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7220" windowHeight="97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57" i="1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<sst xmlns="http://schemas.openxmlformats.org/spreadsheetml/2006/main" count="198" uniqueCount="167">
  <si>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</si>
  <si>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</si>
  <si>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</si>
  <si>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</si>
  <si>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</si>
  <si>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</si>
  <si>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</si>
  <si>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</si>
  <si>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</si>
  <si>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</si>
  <si>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</si>
  <si>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</si>
  <si>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</si>
  <si>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</si>
  <si>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</si>
  <si>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</si>
  <si>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</si>
  <si>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</si>
  <si>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Млинівська селищна рада</t>
  </si>
  <si>
    <t>0110000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</si>
  <si>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</si>
  <si>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</si>
  <si>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</si>
  <si>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</si>
  <si>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</si>
  <si>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</si>
  <si>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</si>
  <si>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</si>
  <si>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</si>
  <si>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</si>
  <si>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</si>
  <si>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</si>
  <si>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</si>
  <si>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</si>
  <si>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</si>
  <si>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</si>
  <si>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</si>
  <si>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</si>
  <si>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</si>
  <si>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</si>
  <si>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</si>
  <si>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</si>
  <si>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</si>
  <si>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</si>
  <si>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</si>
  <si>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</si>
  <si>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</si>
  <si>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</si>
  <si>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0111080</t>
  </si>
  <si>
    <t>1080</t>
  </si>
  <si>
    <t>Надання спеціалізованої освіти мистецькими школами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</si>
  <si>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</si>
  <si>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</si>
  <si>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</si>
  <si>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</si>
  <si>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</si>
  <si>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</si>
  <si>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</si>
  <si>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0111151</t>
  </si>
  <si>
    <t>1151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</si>
  <si>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</si>
  <si>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</si>
  <si>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</si>
  <si>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</si>
  <si>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</si>
  <si>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</si>
  <si>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</si>
  <si>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</si>
  <si>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</si>
  <si>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</si>
  <si>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</si>
  <si>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</si>
  <si>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</si>
  <si>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</si>
  <si>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</si>
  <si>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</si>
  <si>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</si>
  <si>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</si>
  <si>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</si>
  <si>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</si>
  <si>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</si>
  <si>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</si>
  <si>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</si>
  <si>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</si>
  <si>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</si>
  <si>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</si>
  <si>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</si>
  <si>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</si>
  <si>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</si>
  <si>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</si>
  <si>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0113191</t>
  </si>
  <si>
    <t>1030</t>
  </si>
  <si>
    <t>3191</t>
  </si>
  <si>
    <t>Інші видатки на соціальний захист ветеранів війни та праці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</si>
  <si>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</si>
  <si>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</si>
  <si>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</si>
  <si>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</si>
  <si>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</si>
  <si>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</si>
  <si>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</si>
  <si>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</si>
  <si>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</si>
  <si>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</si>
  <si>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</si>
  <si>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0114040</t>
  </si>
  <si>
    <t>4040</t>
  </si>
  <si>
    <t>Забезпечення діяльності музеїв i виставок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</si>
  <si>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</si>
  <si>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</si>
  <si>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</si>
  <si>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</si>
  <si>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</si>
  <si>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</si>
  <si>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</si>
  <si>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</si>
  <si>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</si>
  <si>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</si>
  <si>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</si>
  <si>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</si>
  <si>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0115041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</si>
  <si>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</si>
  <si>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</si>
  <si>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</si>
  <si>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</si>
  <si>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</si>
  <si>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</si>
  <si>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</si>
  <si>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</si>
  <si>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</si>
  <si>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</si>
  <si>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</si>
  <si>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</si>
  <si>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0117324</t>
  </si>
  <si>
    <t>0443</t>
  </si>
  <si>
    <t>7324</t>
  </si>
  <si>
    <t>Будівництво установ та закладів культури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</si>
  <si>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</si>
  <si>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</si>
  <si>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</si>
  <si>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</si>
  <si>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0118311</t>
  </si>
  <si>
    <t>0511</t>
  </si>
  <si>
    <t>8311</t>
  </si>
  <si>
    <t>Охорона та раціональне використання природних ресурсів</t>
  </si>
  <si>
    <t>3700000</t>
  </si>
  <si>
    <t>Фінансове управління Млинівської селищної ради Рівненської області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</si>
  <si>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</si>
  <si>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</si>
  <si>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</si>
  <si>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</si>
  <si>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</si>
  <si>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</si>
  <si>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</si>
  <si>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</si>
  <si>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</si>
  <si>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</si>
  <si>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</si>
  <si>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</si>
  <si>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</si>
  <si>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селищної ради</t>
  </si>
  <si>
    <t>Олександр МІЩАНЮК</t>
  </si>
  <si>
    <t>1751500000</t>
  </si>
  <si>
    <t>(код бюджету)</t>
  </si>
  <si>
    <t>Додаток 1.1</t>
  </si>
  <si>
    <t>до рішення Млинівської селищної ради</t>
  </si>
  <si>
    <t>15.02.2022 №2073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</si>
</sst>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topLeftCell="F1" workbookViewId="0">
      <selection activeCell="M3" sqref="M3"/>
    </sheetView>
  </sheetViews>
  <sheetFormatPr defaultRowHeight="12.75"/>
  <cols>
    <col min="1" max="3" width="12.140625" customWidth="1"/>
    <col min="4" max="4" width="40.7109375" customWidth="1"/>
    <col min="5" max="16" width="13.7109375" customWidth="1"/>
  </cols>
  <sheetData>
    <row r="1" spans="1:16">
      <c r="M1" t="s">
        <v>164</v>
      </c>
    </row>
    <row r="2" spans="1:16">
      <c r="M2" t="s">
        <v>165</v>
      </c>
    </row>
    <row r="3" spans="1:16">
      <c r="M3" t="s">
        <v>166</v>
      </c>
    </row>
    <row r="5" spans="1:16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162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163</v>
      </c>
      <c r="P8" s="1" t="s">
        <v>2</v>
      </c>
    </row>
    <row r="9" spans="1:16">
      <c r="A9" s="25" t="s">
        <v>3</v>
      </c>
      <c r="B9" s="25" t="s">
        <v>4</v>
      </c>
      <c r="C9" s="25" t="s">
        <v>5</v>
      </c>
      <c r="D9" s="21" t="s">
        <v>6</v>
      </c>
      <c r="E9" s="21" t="s">
        <v>7</v>
      </c>
      <c r="F9" s="21"/>
      <c r="G9" s="21"/>
      <c r="H9" s="21"/>
      <c r="I9" s="21"/>
      <c r="J9" s="21" t="s">
        <v>14</v>
      </c>
      <c r="K9" s="21"/>
      <c r="L9" s="21"/>
      <c r="M9" s="21"/>
      <c r="N9" s="21"/>
      <c r="O9" s="21"/>
      <c r="P9" s="22" t="s">
        <v>16</v>
      </c>
    </row>
    <row r="10" spans="1:16">
      <c r="A10" s="21"/>
      <c r="B10" s="21"/>
      <c r="C10" s="21"/>
      <c r="D10" s="21"/>
      <c r="E10" s="22" t="s">
        <v>8</v>
      </c>
      <c r="F10" s="21" t="s">
        <v>9</v>
      </c>
      <c r="G10" s="21" t="s">
        <v>10</v>
      </c>
      <c r="H10" s="21"/>
      <c r="I10" s="21" t="s">
        <v>13</v>
      </c>
      <c r="J10" s="22" t="s">
        <v>8</v>
      </c>
      <c r="K10" s="21" t="s">
        <v>15</v>
      </c>
      <c r="L10" s="21" t="s">
        <v>9</v>
      </c>
      <c r="M10" s="21" t="s">
        <v>10</v>
      </c>
      <c r="N10" s="21"/>
      <c r="O10" s="21" t="s">
        <v>13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11</v>
      </c>
      <c r="H11" s="21" t="s">
        <v>12</v>
      </c>
      <c r="I11" s="21"/>
      <c r="J11" s="21"/>
      <c r="K11" s="21"/>
      <c r="L11" s="21"/>
      <c r="M11" s="21" t="s">
        <v>11</v>
      </c>
      <c r="N11" s="21" t="s">
        <v>12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17</v>
      </c>
      <c r="B14" s="7"/>
      <c r="C14" s="8"/>
      <c r="D14" s="9" t="s">
        <v>18</v>
      </c>
      <c r="E14" s="10">
        <v>181938701</v>
      </c>
      <c r="F14" s="11">
        <v>181438701</v>
      </c>
      <c r="G14" s="11">
        <v>117280690</v>
      </c>
      <c r="H14" s="11">
        <v>13777472</v>
      </c>
      <c r="I14" s="11">
        <v>500000</v>
      </c>
      <c r="J14" s="10">
        <v>11928268</v>
      </c>
      <c r="K14" s="11">
        <v>9192578</v>
      </c>
      <c r="L14" s="11">
        <v>2632690</v>
      </c>
      <c r="M14" s="11">
        <v>238750</v>
      </c>
      <c r="N14" s="11">
        <v>870610</v>
      </c>
      <c r="O14" s="11">
        <v>9295578</v>
      </c>
      <c r="P14" s="10">
        <f t="shared" ref="P14:P57" si="0">E14+J14</f>
        <v>193866969</v>
      </c>
    </row>
    <row r="15" spans="1:16" ht="76.5">
      <c r="A15" s="6" t="s">
        <v>19</v>
      </c>
      <c r="B15" s="7"/>
      <c r="C15" s="8"/>
      <c r="D15" s="9" t="s">
        <v>20</v>
      </c>
      <c r="E15" s="10">
        <v>181938701</v>
      </c>
      <c r="F15" s="11">
        <v>181438701</v>
      </c>
      <c r="G15" s="11">
        <v>117280690</v>
      </c>
      <c r="H15" s="11">
        <v>13777472</v>
      </c>
      <c r="I15" s="11">
        <v>500000</v>
      </c>
      <c r="J15" s="10">
        <v>11928268</v>
      </c>
      <c r="K15" s="11">
        <v>9192578</v>
      </c>
      <c r="L15" s="11">
        <v>2632690</v>
      </c>
      <c r="M15" s="11">
        <v>238750</v>
      </c>
      <c r="N15" s="11">
        <v>870610</v>
      </c>
      <c r="O15" s="11">
        <v>9295578</v>
      </c>
      <c r="P15" s="10">
        <f t="shared" si="0"/>
        <v>193866969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13795495</v>
      </c>
      <c r="F16" s="16">
        <v>13795495</v>
      </c>
      <c r="G16" s="16">
        <v>9687200</v>
      </c>
      <c r="H16" s="16">
        <v>1382295</v>
      </c>
      <c r="I16" s="16">
        <v>0</v>
      </c>
      <c r="J16" s="15">
        <v>3290099</v>
      </c>
      <c r="K16" s="16">
        <v>3027859</v>
      </c>
      <c r="L16" s="16">
        <v>262240</v>
      </c>
      <c r="M16" s="16">
        <v>0</v>
      </c>
      <c r="N16" s="16">
        <v>262240</v>
      </c>
      <c r="O16" s="16">
        <v>3027859</v>
      </c>
      <c r="P16" s="15">
        <f t="shared" si="0"/>
        <v>17085594</v>
      </c>
    </row>
    <row r="17" spans="1:16" ht="38.25">
      <c r="A17" s="12" t="s">
        <v>25</v>
      </c>
      <c r="B17" s="12" t="s">
        <v>26</v>
      </c>
      <c r="C17" s="13" t="s">
        <v>22</v>
      </c>
      <c r="D17" s="14" t="s">
        <v>27</v>
      </c>
      <c r="E17" s="15">
        <v>5928560</v>
      </c>
      <c r="F17" s="16">
        <v>5928560</v>
      </c>
      <c r="G17" s="16">
        <v>4832000</v>
      </c>
      <c r="H17" s="16">
        <v>54195</v>
      </c>
      <c r="I17" s="16">
        <v>0</v>
      </c>
      <c r="J17" s="15">
        <v>37960</v>
      </c>
      <c r="K17" s="16">
        <v>37960</v>
      </c>
      <c r="L17" s="16">
        <v>0</v>
      </c>
      <c r="M17" s="16">
        <v>0</v>
      </c>
      <c r="N17" s="16">
        <v>0</v>
      </c>
      <c r="O17" s="16">
        <v>37960</v>
      </c>
      <c r="P17" s="15">
        <f t="shared" si="0"/>
        <v>5966520</v>
      </c>
    </row>
    <row r="18" spans="1:16">
      <c r="A18" s="12" t="s">
        <v>28</v>
      </c>
      <c r="B18" s="12" t="s">
        <v>30</v>
      </c>
      <c r="C18" s="13" t="s">
        <v>29</v>
      </c>
      <c r="D18" s="14" t="s">
        <v>31</v>
      </c>
      <c r="E18" s="15">
        <v>1704270</v>
      </c>
      <c r="F18" s="16">
        <v>1704270</v>
      </c>
      <c r="G18" s="16">
        <v>1326680</v>
      </c>
      <c r="H18" s="16">
        <v>38920</v>
      </c>
      <c r="I18" s="16">
        <v>0</v>
      </c>
      <c r="J18" s="15">
        <v>6900</v>
      </c>
      <c r="K18" s="16">
        <v>6900</v>
      </c>
      <c r="L18" s="16">
        <v>0</v>
      </c>
      <c r="M18" s="16">
        <v>0</v>
      </c>
      <c r="N18" s="16">
        <v>0</v>
      </c>
      <c r="O18" s="16">
        <v>6900</v>
      </c>
      <c r="P18" s="15">
        <f t="shared" si="0"/>
        <v>1711170</v>
      </c>
    </row>
    <row r="19" spans="1:16">
      <c r="A19" s="12" t="s">
        <v>32</v>
      </c>
      <c r="B19" s="12" t="s">
        <v>34</v>
      </c>
      <c r="C19" s="13" t="s">
        <v>33</v>
      </c>
      <c r="D19" s="14" t="s">
        <v>35</v>
      </c>
      <c r="E19" s="15">
        <v>21775670</v>
      </c>
      <c r="F19" s="16">
        <v>21775670</v>
      </c>
      <c r="G19" s="16">
        <v>14133220</v>
      </c>
      <c r="H19" s="16">
        <v>2353080</v>
      </c>
      <c r="I19" s="16">
        <v>0</v>
      </c>
      <c r="J19" s="15">
        <v>899494</v>
      </c>
      <c r="K19" s="16">
        <v>10294</v>
      </c>
      <c r="L19" s="16">
        <v>889200</v>
      </c>
      <c r="M19" s="16">
        <v>0</v>
      </c>
      <c r="N19" s="16">
        <v>0</v>
      </c>
      <c r="O19" s="16">
        <v>10294</v>
      </c>
      <c r="P19" s="15">
        <f t="shared" si="0"/>
        <v>22675164</v>
      </c>
    </row>
    <row r="20" spans="1:16" ht="25.5">
      <c r="A20" s="12" t="s">
        <v>36</v>
      </c>
      <c r="B20" s="12" t="s">
        <v>38</v>
      </c>
      <c r="C20" s="13" t="s">
        <v>37</v>
      </c>
      <c r="D20" s="14" t="s">
        <v>39</v>
      </c>
      <c r="E20" s="15">
        <v>28661544</v>
      </c>
      <c r="F20" s="16">
        <v>28661544</v>
      </c>
      <c r="G20" s="16">
        <v>14448950</v>
      </c>
      <c r="H20" s="16">
        <v>6315720</v>
      </c>
      <c r="I20" s="16">
        <v>0</v>
      </c>
      <c r="J20" s="15">
        <v>221100</v>
      </c>
      <c r="K20" s="16">
        <v>0</v>
      </c>
      <c r="L20" s="16">
        <v>221100</v>
      </c>
      <c r="M20" s="16">
        <v>0</v>
      </c>
      <c r="N20" s="16">
        <v>0</v>
      </c>
      <c r="O20" s="16">
        <v>0</v>
      </c>
      <c r="P20" s="15">
        <f t="shared" si="0"/>
        <v>28882644</v>
      </c>
    </row>
    <row r="21" spans="1:16" ht="25.5">
      <c r="A21" s="12" t="s">
        <v>40</v>
      </c>
      <c r="B21" s="12" t="s">
        <v>41</v>
      </c>
      <c r="C21" s="13" t="s">
        <v>37</v>
      </c>
      <c r="D21" s="14" t="s">
        <v>39</v>
      </c>
      <c r="E21" s="15">
        <v>71553000</v>
      </c>
      <c r="F21" s="16">
        <v>71553000</v>
      </c>
      <c r="G21" s="16">
        <v>58649500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71553000</v>
      </c>
    </row>
    <row r="22" spans="1:16" ht="25.5">
      <c r="A22" s="12" t="s">
        <v>42</v>
      </c>
      <c r="B22" s="12" t="s">
        <v>43</v>
      </c>
      <c r="C22" s="13" t="s">
        <v>37</v>
      </c>
      <c r="D22" s="14" t="s">
        <v>39</v>
      </c>
      <c r="E22" s="15">
        <v>645000</v>
      </c>
      <c r="F22" s="16">
        <v>645000</v>
      </c>
      <c r="G22" s="16">
        <v>0</v>
      </c>
      <c r="H22" s="16">
        <v>0</v>
      </c>
      <c r="I22" s="16">
        <v>0</v>
      </c>
      <c r="J22" s="15">
        <v>2743768</v>
      </c>
      <c r="K22" s="16">
        <v>2643768</v>
      </c>
      <c r="L22" s="16">
        <v>0</v>
      </c>
      <c r="M22" s="16">
        <v>0</v>
      </c>
      <c r="N22" s="16">
        <v>0</v>
      </c>
      <c r="O22" s="16">
        <v>2743768</v>
      </c>
      <c r="P22" s="15">
        <f t="shared" si="0"/>
        <v>3388768</v>
      </c>
    </row>
    <row r="23" spans="1:16" ht="38.25">
      <c r="A23" s="12" t="s">
        <v>44</v>
      </c>
      <c r="B23" s="12" t="s">
        <v>46</v>
      </c>
      <c r="C23" s="13" t="s">
        <v>45</v>
      </c>
      <c r="D23" s="14" t="s">
        <v>47</v>
      </c>
      <c r="E23" s="15">
        <v>1172510</v>
      </c>
      <c r="F23" s="16">
        <v>1172510</v>
      </c>
      <c r="G23" s="16">
        <v>858630</v>
      </c>
      <c r="H23" s="16">
        <v>74730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1172510</v>
      </c>
    </row>
    <row r="24" spans="1:16" ht="25.5">
      <c r="A24" s="12" t="s">
        <v>48</v>
      </c>
      <c r="B24" s="12" t="s">
        <v>49</v>
      </c>
      <c r="C24" s="13" t="s">
        <v>45</v>
      </c>
      <c r="D24" s="14" t="s">
        <v>50</v>
      </c>
      <c r="E24" s="15">
        <v>5047910</v>
      </c>
      <c r="F24" s="16">
        <v>5047910</v>
      </c>
      <c r="G24" s="16">
        <v>3725520</v>
      </c>
      <c r="H24" s="16">
        <v>324620</v>
      </c>
      <c r="I24" s="16">
        <v>0</v>
      </c>
      <c r="J24" s="15">
        <v>318280</v>
      </c>
      <c r="K24" s="16">
        <v>0</v>
      </c>
      <c r="L24" s="16">
        <v>318280</v>
      </c>
      <c r="M24" s="16">
        <v>238750</v>
      </c>
      <c r="N24" s="16">
        <v>0</v>
      </c>
      <c r="O24" s="16">
        <v>0</v>
      </c>
      <c r="P24" s="15">
        <f t="shared" si="0"/>
        <v>5366190</v>
      </c>
    </row>
    <row r="25" spans="1:16" ht="25.5">
      <c r="A25" s="12" t="s">
        <v>51</v>
      </c>
      <c r="B25" s="12" t="s">
        <v>53</v>
      </c>
      <c r="C25" s="13" t="s">
        <v>52</v>
      </c>
      <c r="D25" s="14" t="s">
        <v>54</v>
      </c>
      <c r="E25" s="15">
        <v>402360</v>
      </c>
      <c r="F25" s="16">
        <v>402360</v>
      </c>
      <c r="G25" s="16">
        <v>276750</v>
      </c>
      <c r="H25" s="16">
        <v>41430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402360</v>
      </c>
    </row>
    <row r="26" spans="1:16">
      <c r="A26" s="12" t="s">
        <v>55</v>
      </c>
      <c r="B26" s="12" t="s">
        <v>56</v>
      </c>
      <c r="C26" s="13" t="s">
        <v>52</v>
      </c>
      <c r="D26" s="14" t="s">
        <v>57</v>
      </c>
      <c r="E26" s="15">
        <v>17240</v>
      </c>
      <c r="F26" s="16">
        <v>17240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17240</v>
      </c>
    </row>
    <row r="27" spans="1:16" ht="25.5">
      <c r="A27" s="12" t="s">
        <v>58</v>
      </c>
      <c r="B27" s="12" t="s">
        <v>59</v>
      </c>
      <c r="C27" s="13" t="s">
        <v>52</v>
      </c>
      <c r="D27" s="14" t="s">
        <v>60</v>
      </c>
      <c r="E27" s="15">
        <v>290920</v>
      </c>
      <c r="F27" s="16">
        <v>290920</v>
      </c>
      <c r="G27" s="16">
        <v>130000</v>
      </c>
      <c r="H27" s="16">
        <v>73840</v>
      </c>
      <c r="I27" s="16">
        <v>0</v>
      </c>
      <c r="J27" s="15">
        <v>15327</v>
      </c>
      <c r="K27" s="16">
        <v>15327</v>
      </c>
      <c r="L27" s="16">
        <v>0</v>
      </c>
      <c r="M27" s="16">
        <v>0</v>
      </c>
      <c r="N27" s="16">
        <v>0</v>
      </c>
      <c r="O27" s="16">
        <v>15327</v>
      </c>
      <c r="P27" s="15">
        <f t="shared" si="0"/>
        <v>306247</v>
      </c>
    </row>
    <row r="28" spans="1:16" ht="25.5">
      <c r="A28" s="12" t="s">
        <v>61</v>
      </c>
      <c r="B28" s="12" t="s">
        <v>62</v>
      </c>
      <c r="C28" s="13" t="s">
        <v>52</v>
      </c>
      <c r="D28" s="14" t="s">
        <v>63</v>
      </c>
      <c r="E28" s="15">
        <v>1531497</v>
      </c>
      <c r="F28" s="16">
        <v>1531497</v>
      </c>
      <c r="G28" s="16">
        <v>1255325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1531497</v>
      </c>
    </row>
    <row r="29" spans="1:16" ht="25.5">
      <c r="A29" s="12" t="s">
        <v>64</v>
      </c>
      <c r="B29" s="12" t="s">
        <v>66</v>
      </c>
      <c r="C29" s="13" t="s">
        <v>65</v>
      </c>
      <c r="D29" s="14" t="s">
        <v>67</v>
      </c>
      <c r="E29" s="15">
        <v>2051020</v>
      </c>
      <c r="F29" s="16">
        <v>2051020</v>
      </c>
      <c r="G29" s="16">
        <v>0</v>
      </c>
      <c r="H29" s="16">
        <v>0</v>
      </c>
      <c r="I29" s="16">
        <v>0</v>
      </c>
      <c r="J29" s="15">
        <v>48980</v>
      </c>
      <c r="K29" s="16">
        <v>48980</v>
      </c>
      <c r="L29" s="16">
        <v>0</v>
      </c>
      <c r="M29" s="16">
        <v>0</v>
      </c>
      <c r="N29" s="16">
        <v>0</v>
      </c>
      <c r="O29" s="16">
        <v>48980</v>
      </c>
      <c r="P29" s="15">
        <f t="shared" si="0"/>
        <v>2100000</v>
      </c>
    </row>
    <row r="30" spans="1:16" ht="38.25">
      <c r="A30" s="12" t="s">
        <v>68</v>
      </c>
      <c r="B30" s="12" t="s">
        <v>70</v>
      </c>
      <c r="C30" s="13" t="s">
        <v>69</v>
      </c>
      <c r="D30" s="14" t="s">
        <v>71</v>
      </c>
      <c r="E30" s="15">
        <v>1855000</v>
      </c>
      <c r="F30" s="16">
        <v>1855000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1855000</v>
      </c>
    </row>
    <row r="31" spans="1:16" ht="25.5">
      <c r="A31" s="12" t="s">
        <v>72</v>
      </c>
      <c r="B31" s="12" t="s">
        <v>74</v>
      </c>
      <c r="C31" s="13" t="s">
        <v>73</v>
      </c>
      <c r="D31" s="14" t="s">
        <v>75</v>
      </c>
      <c r="E31" s="15">
        <v>53100</v>
      </c>
      <c r="F31" s="16">
        <v>53100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53100</v>
      </c>
    </row>
    <row r="32" spans="1:16" ht="51">
      <c r="A32" s="12" t="s">
        <v>76</v>
      </c>
      <c r="B32" s="12" t="s">
        <v>78</v>
      </c>
      <c r="C32" s="13" t="s">
        <v>77</v>
      </c>
      <c r="D32" s="14" t="s">
        <v>79</v>
      </c>
      <c r="E32" s="15">
        <v>2777290</v>
      </c>
      <c r="F32" s="16">
        <v>2777290</v>
      </c>
      <c r="G32" s="16">
        <v>2021935</v>
      </c>
      <c r="H32" s="16">
        <v>246000</v>
      </c>
      <c r="I32" s="16">
        <v>0</v>
      </c>
      <c r="J32" s="15">
        <v>288000</v>
      </c>
      <c r="K32" s="16">
        <v>28000</v>
      </c>
      <c r="L32" s="16">
        <v>260000</v>
      </c>
      <c r="M32" s="16">
        <v>0</v>
      </c>
      <c r="N32" s="16">
        <v>0</v>
      </c>
      <c r="O32" s="16">
        <v>28000</v>
      </c>
      <c r="P32" s="15">
        <f t="shared" si="0"/>
        <v>3065290</v>
      </c>
    </row>
    <row r="33" spans="1:16" ht="25.5">
      <c r="A33" s="12" t="s">
        <v>80</v>
      </c>
      <c r="B33" s="12" t="s">
        <v>82</v>
      </c>
      <c r="C33" s="13" t="s">
        <v>81</v>
      </c>
      <c r="D33" s="14" t="s">
        <v>83</v>
      </c>
      <c r="E33" s="15">
        <v>412870</v>
      </c>
      <c r="F33" s="16">
        <v>412870</v>
      </c>
      <c r="G33" s="16">
        <v>309730</v>
      </c>
      <c r="H33" s="16">
        <v>4000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412870</v>
      </c>
    </row>
    <row r="34" spans="1:16" ht="38.25">
      <c r="A34" s="12" t="s">
        <v>84</v>
      </c>
      <c r="B34" s="12" t="s">
        <v>85</v>
      </c>
      <c r="C34" s="13" t="s">
        <v>81</v>
      </c>
      <c r="D34" s="14" t="s">
        <v>86</v>
      </c>
      <c r="E34" s="15">
        <v>13500</v>
      </c>
      <c r="F34" s="16">
        <v>13500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13500</v>
      </c>
    </row>
    <row r="35" spans="1:16" ht="76.5">
      <c r="A35" s="12" t="s">
        <v>87</v>
      </c>
      <c r="B35" s="12" t="s">
        <v>88</v>
      </c>
      <c r="C35" s="13" t="s">
        <v>34</v>
      </c>
      <c r="D35" s="14" t="s">
        <v>89</v>
      </c>
      <c r="E35" s="15">
        <v>38250</v>
      </c>
      <c r="F35" s="16">
        <v>38250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38250</v>
      </c>
    </row>
    <row r="36" spans="1:16" ht="25.5">
      <c r="A36" s="12" t="s">
        <v>90</v>
      </c>
      <c r="B36" s="12" t="s">
        <v>92</v>
      </c>
      <c r="C36" s="13" t="s">
        <v>91</v>
      </c>
      <c r="D36" s="14" t="s">
        <v>93</v>
      </c>
      <c r="E36" s="15">
        <v>53000</v>
      </c>
      <c r="F36" s="16">
        <v>53000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53000</v>
      </c>
    </row>
    <row r="37" spans="1:16" ht="38.25">
      <c r="A37" s="12" t="s">
        <v>94</v>
      </c>
      <c r="B37" s="12" t="s">
        <v>96</v>
      </c>
      <c r="C37" s="13" t="s">
        <v>95</v>
      </c>
      <c r="D37" s="14" t="s">
        <v>97</v>
      </c>
      <c r="E37" s="15">
        <v>155990</v>
      </c>
      <c r="F37" s="16">
        <v>155990</v>
      </c>
      <c r="G37" s="16">
        <v>109940</v>
      </c>
      <c r="H37" s="16">
        <v>21060</v>
      </c>
      <c r="I37" s="16">
        <v>0</v>
      </c>
      <c r="J37" s="15">
        <v>10000</v>
      </c>
      <c r="K37" s="16">
        <v>0</v>
      </c>
      <c r="L37" s="16">
        <v>10000</v>
      </c>
      <c r="M37" s="16">
        <v>0</v>
      </c>
      <c r="N37" s="16">
        <v>0</v>
      </c>
      <c r="O37" s="16">
        <v>0</v>
      </c>
      <c r="P37" s="15">
        <f t="shared" si="0"/>
        <v>165990</v>
      </c>
    </row>
    <row r="38" spans="1:16" ht="25.5">
      <c r="A38" s="12" t="s">
        <v>98</v>
      </c>
      <c r="B38" s="12" t="s">
        <v>99</v>
      </c>
      <c r="C38" s="13" t="s">
        <v>95</v>
      </c>
      <c r="D38" s="14" t="s">
        <v>100</v>
      </c>
      <c r="E38" s="15">
        <v>500000</v>
      </c>
      <c r="F38" s="16">
        <v>500000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500000</v>
      </c>
    </row>
    <row r="39" spans="1:16">
      <c r="A39" s="12" t="s">
        <v>101</v>
      </c>
      <c r="B39" s="12" t="s">
        <v>103</v>
      </c>
      <c r="C39" s="13" t="s">
        <v>102</v>
      </c>
      <c r="D39" s="14" t="s">
        <v>104</v>
      </c>
      <c r="E39" s="15">
        <v>4278860</v>
      </c>
      <c r="F39" s="16">
        <v>4278860</v>
      </c>
      <c r="G39" s="16">
        <v>1987125</v>
      </c>
      <c r="H39" s="16">
        <v>523260</v>
      </c>
      <c r="I39" s="16">
        <v>0</v>
      </c>
      <c r="J39" s="15">
        <v>3500</v>
      </c>
      <c r="K39" s="16">
        <v>0</v>
      </c>
      <c r="L39" s="16">
        <v>500</v>
      </c>
      <c r="M39" s="16">
        <v>0</v>
      </c>
      <c r="N39" s="16">
        <v>0</v>
      </c>
      <c r="O39" s="16">
        <v>3000</v>
      </c>
      <c r="P39" s="15">
        <f t="shared" si="0"/>
        <v>4282360</v>
      </c>
    </row>
    <row r="40" spans="1:16">
      <c r="A40" s="12" t="s">
        <v>105</v>
      </c>
      <c r="B40" s="12" t="s">
        <v>106</v>
      </c>
      <c r="C40" s="13" t="s">
        <v>102</v>
      </c>
      <c r="D40" s="14" t="s">
        <v>107</v>
      </c>
      <c r="E40" s="15">
        <v>388760</v>
      </c>
      <c r="F40" s="16">
        <v>388760</v>
      </c>
      <c r="G40" s="16">
        <v>257700</v>
      </c>
      <c r="H40" s="16">
        <v>68500</v>
      </c>
      <c r="I40" s="16">
        <v>0</v>
      </c>
      <c r="J40" s="15">
        <v>6000</v>
      </c>
      <c r="K40" s="16">
        <v>0</v>
      </c>
      <c r="L40" s="16">
        <v>6000</v>
      </c>
      <c r="M40" s="16">
        <v>0</v>
      </c>
      <c r="N40" s="16">
        <v>0</v>
      </c>
      <c r="O40" s="16">
        <v>0</v>
      </c>
      <c r="P40" s="15">
        <f t="shared" si="0"/>
        <v>394760</v>
      </c>
    </row>
    <row r="41" spans="1:16" ht="38.25">
      <c r="A41" s="12" t="s">
        <v>108</v>
      </c>
      <c r="B41" s="12" t="s">
        <v>110</v>
      </c>
      <c r="C41" s="13" t="s">
        <v>109</v>
      </c>
      <c r="D41" s="14" t="s">
        <v>111</v>
      </c>
      <c r="E41" s="15">
        <v>1931400</v>
      </c>
      <c r="F41" s="16">
        <v>1931400</v>
      </c>
      <c r="G41" s="16">
        <v>1260080</v>
      </c>
      <c r="H41" s="16">
        <v>380185</v>
      </c>
      <c r="I41" s="16">
        <v>0</v>
      </c>
      <c r="J41" s="15">
        <v>4000</v>
      </c>
      <c r="K41" s="16">
        <v>0</v>
      </c>
      <c r="L41" s="16">
        <v>4000</v>
      </c>
      <c r="M41" s="16">
        <v>0</v>
      </c>
      <c r="N41" s="16">
        <v>0</v>
      </c>
      <c r="O41" s="16">
        <v>0</v>
      </c>
      <c r="P41" s="15">
        <f t="shared" si="0"/>
        <v>1935400</v>
      </c>
    </row>
    <row r="42" spans="1:16">
      <c r="A42" s="12" t="s">
        <v>112</v>
      </c>
      <c r="B42" s="12" t="s">
        <v>114</v>
      </c>
      <c r="C42" s="13" t="s">
        <v>113</v>
      </c>
      <c r="D42" s="14" t="s">
        <v>115</v>
      </c>
      <c r="E42" s="15">
        <v>246000</v>
      </c>
      <c r="F42" s="16">
        <v>246000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246000</v>
      </c>
    </row>
    <row r="43" spans="1:16" ht="38.25">
      <c r="A43" s="12" t="s">
        <v>116</v>
      </c>
      <c r="B43" s="12" t="s">
        <v>118</v>
      </c>
      <c r="C43" s="13" t="s">
        <v>117</v>
      </c>
      <c r="D43" s="14" t="s">
        <v>119</v>
      </c>
      <c r="E43" s="15">
        <v>2181290</v>
      </c>
      <c r="F43" s="16">
        <v>2181290</v>
      </c>
      <c r="G43" s="16">
        <v>1499630</v>
      </c>
      <c r="H43" s="16">
        <v>198380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2181290</v>
      </c>
    </row>
    <row r="44" spans="1:16" ht="25.5">
      <c r="A44" s="12" t="s">
        <v>120</v>
      </c>
      <c r="B44" s="12" t="s">
        <v>121</v>
      </c>
      <c r="C44" s="13" t="s">
        <v>117</v>
      </c>
      <c r="D44" s="14" t="s">
        <v>122</v>
      </c>
      <c r="E44" s="15">
        <v>896420</v>
      </c>
      <c r="F44" s="16">
        <v>896420</v>
      </c>
      <c r="G44" s="16">
        <v>510775</v>
      </c>
      <c r="H44" s="16">
        <v>140057</v>
      </c>
      <c r="I44" s="16">
        <v>0</v>
      </c>
      <c r="J44" s="15">
        <v>53000</v>
      </c>
      <c r="K44" s="16">
        <v>0</v>
      </c>
      <c r="L44" s="16">
        <v>53000</v>
      </c>
      <c r="M44" s="16">
        <v>0</v>
      </c>
      <c r="N44" s="16">
        <v>0</v>
      </c>
      <c r="O44" s="16">
        <v>0</v>
      </c>
      <c r="P44" s="15">
        <f t="shared" si="0"/>
        <v>949420</v>
      </c>
    </row>
    <row r="45" spans="1:16" ht="51">
      <c r="A45" s="12" t="s">
        <v>123</v>
      </c>
      <c r="B45" s="12" t="s">
        <v>124</v>
      </c>
      <c r="C45" s="13" t="s">
        <v>117</v>
      </c>
      <c r="D45" s="14" t="s">
        <v>125</v>
      </c>
      <c r="E45" s="15">
        <v>350000</v>
      </c>
      <c r="F45" s="16">
        <v>350000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350000</v>
      </c>
    </row>
    <row r="46" spans="1:16" ht="51">
      <c r="A46" s="12" t="s">
        <v>126</v>
      </c>
      <c r="B46" s="12" t="s">
        <v>128</v>
      </c>
      <c r="C46" s="13" t="s">
        <v>127</v>
      </c>
      <c r="D46" s="14" t="s">
        <v>129</v>
      </c>
      <c r="E46" s="15">
        <v>500000</v>
      </c>
      <c r="F46" s="16">
        <v>0</v>
      </c>
      <c r="G46" s="16">
        <v>0</v>
      </c>
      <c r="H46" s="16">
        <v>0</v>
      </c>
      <c r="I46" s="16">
        <v>500000</v>
      </c>
      <c r="J46" s="15">
        <v>608370</v>
      </c>
      <c r="K46" s="16">
        <v>0</v>
      </c>
      <c r="L46" s="16">
        <v>608370</v>
      </c>
      <c r="M46" s="16">
        <v>0</v>
      </c>
      <c r="N46" s="16">
        <v>608370</v>
      </c>
      <c r="O46" s="16">
        <v>0</v>
      </c>
      <c r="P46" s="15">
        <f t="shared" si="0"/>
        <v>1108370</v>
      </c>
    </row>
    <row r="47" spans="1:16">
      <c r="A47" s="12" t="s">
        <v>130</v>
      </c>
      <c r="B47" s="12" t="s">
        <v>131</v>
      </c>
      <c r="C47" s="13" t="s">
        <v>127</v>
      </c>
      <c r="D47" s="14" t="s">
        <v>132</v>
      </c>
      <c r="E47" s="15">
        <v>5578025</v>
      </c>
      <c r="F47" s="16">
        <v>5578025</v>
      </c>
      <c r="G47" s="16">
        <v>0</v>
      </c>
      <c r="H47" s="16">
        <v>1537200</v>
      </c>
      <c r="I47" s="16">
        <v>0</v>
      </c>
      <c r="J47" s="15">
        <v>3029893</v>
      </c>
      <c r="K47" s="16">
        <v>3029893</v>
      </c>
      <c r="L47" s="16">
        <v>0</v>
      </c>
      <c r="M47" s="16">
        <v>0</v>
      </c>
      <c r="N47" s="16">
        <v>0</v>
      </c>
      <c r="O47" s="16">
        <v>3029893</v>
      </c>
      <c r="P47" s="15">
        <f t="shared" si="0"/>
        <v>8607918</v>
      </c>
    </row>
    <row r="48" spans="1:16">
      <c r="A48" s="12" t="s">
        <v>133</v>
      </c>
      <c r="B48" s="12" t="s">
        <v>135</v>
      </c>
      <c r="C48" s="13" t="s">
        <v>134</v>
      </c>
      <c r="D48" s="14" t="s">
        <v>136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5">
        <v>70000</v>
      </c>
      <c r="K48" s="16">
        <v>70000</v>
      </c>
      <c r="L48" s="16">
        <v>0</v>
      </c>
      <c r="M48" s="16">
        <v>0</v>
      </c>
      <c r="N48" s="16">
        <v>0</v>
      </c>
      <c r="O48" s="16">
        <v>70000</v>
      </c>
      <c r="P48" s="15">
        <f t="shared" si="0"/>
        <v>70000</v>
      </c>
    </row>
    <row r="49" spans="1:16" ht="38.25">
      <c r="A49" s="12" t="s">
        <v>137</v>
      </c>
      <c r="B49" s="12" t="s">
        <v>139</v>
      </c>
      <c r="C49" s="13" t="s">
        <v>138</v>
      </c>
      <c r="D49" s="14" t="s">
        <v>140</v>
      </c>
      <c r="E49" s="15">
        <v>4651950</v>
      </c>
      <c r="F49" s="16">
        <v>4651950</v>
      </c>
      <c r="G49" s="16">
        <v>0</v>
      </c>
      <c r="H49" s="16">
        <v>0</v>
      </c>
      <c r="I49" s="16">
        <v>0</v>
      </c>
      <c r="J49" s="15">
        <v>273597</v>
      </c>
      <c r="K49" s="16">
        <v>273597</v>
      </c>
      <c r="L49" s="16">
        <v>0</v>
      </c>
      <c r="M49" s="16">
        <v>0</v>
      </c>
      <c r="N49" s="16">
        <v>0</v>
      </c>
      <c r="O49" s="16">
        <v>273597</v>
      </c>
      <c r="P49" s="15">
        <f t="shared" si="0"/>
        <v>4925547</v>
      </c>
    </row>
    <row r="50" spans="1:16" ht="25.5">
      <c r="A50" s="12" t="s">
        <v>141</v>
      </c>
      <c r="B50" s="12" t="s">
        <v>143</v>
      </c>
      <c r="C50" s="13" t="s">
        <v>142</v>
      </c>
      <c r="D50" s="14" t="s">
        <v>144</v>
      </c>
      <c r="E50" s="15">
        <v>500000</v>
      </c>
      <c r="F50" s="16">
        <v>500000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0"/>
        <v>500000</v>
      </c>
    </row>
    <row r="51" spans="1:16" ht="25.5">
      <c r="A51" s="6" t="s">
        <v>145</v>
      </c>
      <c r="B51" s="7"/>
      <c r="C51" s="8"/>
      <c r="D51" s="9" t="s">
        <v>146</v>
      </c>
      <c r="E51" s="10">
        <v>2201616</v>
      </c>
      <c r="F51" s="11">
        <v>1401616</v>
      </c>
      <c r="G51" s="11">
        <v>871900</v>
      </c>
      <c r="H51" s="11">
        <v>10780</v>
      </c>
      <c r="I51" s="11">
        <v>0</v>
      </c>
      <c r="J51" s="10">
        <v>1065072</v>
      </c>
      <c r="K51" s="11">
        <v>1065072</v>
      </c>
      <c r="L51" s="11">
        <v>0</v>
      </c>
      <c r="M51" s="11">
        <v>0</v>
      </c>
      <c r="N51" s="11">
        <v>0</v>
      </c>
      <c r="O51" s="11">
        <v>1065072</v>
      </c>
      <c r="P51" s="10">
        <f t="shared" si="0"/>
        <v>3266688</v>
      </c>
    </row>
    <row r="52" spans="1:16" ht="25.5">
      <c r="A52" s="6" t="s">
        <v>147</v>
      </c>
      <c r="B52" s="7"/>
      <c r="C52" s="8"/>
      <c r="D52" s="9" t="s">
        <v>146</v>
      </c>
      <c r="E52" s="10">
        <v>2201616</v>
      </c>
      <c r="F52" s="11">
        <v>1401616</v>
      </c>
      <c r="G52" s="11">
        <v>871900</v>
      </c>
      <c r="H52" s="11">
        <v>10780</v>
      </c>
      <c r="I52" s="11">
        <v>0</v>
      </c>
      <c r="J52" s="10">
        <v>1065072</v>
      </c>
      <c r="K52" s="11">
        <v>1065072</v>
      </c>
      <c r="L52" s="11">
        <v>0</v>
      </c>
      <c r="M52" s="11">
        <v>0</v>
      </c>
      <c r="N52" s="11">
        <v>0</v>
      </c>
      <c r="O52" s="11">
        <v>1065072</v>
      </c>
      <c r="P52" s="10">
        <f t="shared" si="0"/>
        <v>3266688</v>
      </c>
    </row>
    <row r="53" spans="1:16" ht="38.25">
      <c r="A53" s="12" t="s">
        <v>148</v>
      </c>
      <c r="B53" s="12" t="s">
        <v>26</v>
      </c>
      <c r="C53" s="13" t="s">
        <v>22</v>
      </c>
      <c r="D53" s="14" t="s">
        <v>27</v>
      </c>
      <c r="E53" s="15">
        <v>1142116</v>
      </c>
      <c r="F53" s="16">
        <v>1142116</v>
      </c>
      <c r="G53" s="16">
        <v>871900</v>
      </c>
      <c r="H53" s="16">
        <v>10780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0"/>
        <v>1142116</v>
      </c>
    </row>
    <row r="54" spans="1:16">
      <c r="A54" s="12" t="s">
        <v>149</v>
      </c>
      <c r="B54" s="12" t="s">
        <v>150</v>
      </c>
      <c r="C54" s="13" t="s">
        <v>29</v>
      </c>
      <c r="D54" s="14" t="s">
        <v>151</v>
      </c>
      <c r="E54" s="15">
        <v>800000</v>
      </c>
      <c r="F54" s="16">
        <v>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0"/>
        <v>800000</v>
      </c>
    </row>
    <row r="55" spans="1:16">
      <c r="A55" s="12" t="s">
        <v>152</v>
      </c>
      <c r="B55" s="12" t="s">
        <v>153</v>
      </c>
      <c r="C55" s="13" t="s">
        <v>30</v>
      </c>
      <c r="D55" s="14" t="s">
        <v>154</v>
      </c>
      <c r="E55" s="15">
        <v>19500</v>
      </c>
      <c r="F55" s="16">
        <v>19500</v>
      </c>
      <c r="G55" s="16">
        <v>0</v>
      </c>
      <c r="H55" s="16">
        <v>0</v>
      </c>
      <c r="I55" s="16">
        <v>0</v>
      </c>
      <c r="J55" s="15">
        <v>1065072</v>
      </c>
      <c r="K55" s="16">
        <v>1065072</v>
      </c>
      <c r="L55" s="16">
        <v>0</v>
      </c>
      <c r="M55" s="16">
        <v>0</v>
      </c>
      <c r="N55" s="16">
        <v>0</v>
      </c>
      <c r="O55" s="16">
        <v>1065072</v>
      </c>
      <c r="P55" s="15">
        <f t="shared" si="0"/>
        <v>1084572</v>
      </c>
    </row>
    <row r="56" spans="1:16" ht="38.25">
      <c r="A56" s="12" t="s">
        <v>155</v>
      </c>
      <c r="B56" s="12" t="s">
        <v>156</v>
      </c>
      <c r="C56" s="13" t="s">
        <v>30</v>
      </c>
      <c r="D56" s="14" t="s">
        <v>157</v>
      </c>
      <c r="E56" s="15">
        <v>240000</v>
      </c>
      <c r="F56" s="16">
        <v>240000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0"/>
        <v>240000</v>
      </c>
    </row>
    <row r="57" spans="1:16">
      <c r="A57" s="17" t="s">
        <v>158</v>
      </c>
      <c r="B57" s="17" t="s">
        <v>158</v>
      </c>
      <c r="C57" s="18" t="s">
        <v>158</v>
      </c>
      <c r="D57" s="10" t="s">
        <v>159</v>
      </c>
      <c r="E57" s="10">
        <v>184140317</v>
      </c>
      <c r="F57" s="10">
        <v>182840317</v>
      </c>
      <c r="G57" s="10">
        <v>118152590</v>
      </c>
      <c r="H57" s="10">
        <v>13788252</v>
      </c>
      <c r="I57" s="10">
        <v>500000</v>
      </c>
      <c r="J57" s="10">
        <v>12993340</v>
      </c>
      <c r="K57" s="10">
        <v>10257650</v>
      </c>
      <c r="L57" s="10">
        <v>2632690</v>
      </c>
      <c r="M57" s="10">
        <v>238750</v>
      </c>
      <c r="N57" s="10">
        <v>870610</v>
      </c>
      <c r="O57" s="10">
        <v>10360650</v>
      </c>
      <c r="P57" s="10">
        <f t="shared" si="0"/>
        <v>197133657</v>
      </c>
    </row>
    <row r="60" spans="1:16">
      <c r="B60" s="3" t="s">
        <v>160</v>
      </c>
      <c r="I60" s="3" t="s">
        <v>161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finP</dc:creator>
  <cp:lastModifiedBy>secretar</cp:lastModifiedBy>
  <dcterms:created xsi:type="dcterms:W3CDTF">2022-02-14T11:09:50Z</dcterms:created>
  <dcterms:modified xsi:type="dcterms:W3CDTF">2022-02-16T07:08:59Z</dcterms:modified>
</cp:coreProperties>
</file>