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15345" windowHeight="675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9" i="1"/>
  <c r="P28"/>
  <c r="P27"/>
  <c r="P26"/>
  <c r="P25"/>
  <c r="P24"/>
  <c r="P23"/>
  <c r="P22"/>
  <c r="P21"/>
  <c r="P20"/>
  <c r="P19"/>
  <c r="P18"/>
  <c r="P17"/>
  <c r="P16"/>
  <c r="P15"/>
  <c r="P14"/>
  <c r="P13"/>
</calcChain>
</file>

<file path=xl/sharedStrings.xml><?xml version="1.0" encoding="utf-8"?>
<sst xmlns="http://schemas.openxmlformats.org/spreadsheetml/2006/main" count="90" uniqueCount="80">
  <si>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</si>
  <si>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</si>
  <si>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</si>
  <si>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</si>
  <si>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</si>
  <si>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</si>
  <si>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</si>
  <si>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</si>
  <si>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</si>
  <si>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</si>
  <si>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</si>
  <si>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</si>
  <si>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</si>
  <si>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</si>
  <si>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</si>
  <si>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</si>
  <si>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Млинівська селищна рада</t>
  </si>
  <si>
    <t>0110000</t>
  </si>
  <si>
    <t>0111010</t>
  </si>
  <si>
    <t>0910</t>
  </si>
  <si>
    <t>1010</t>
  </si>
  <si>
    <t>Надання дошкільної освіти</t>
  </si>
  <si>
    <t>0111021</t>
  </si>
  <si>
    <t>0921</t>
  </si>
  <si>
    <t>1021</t>
  </si>
  <si>
    <t>Надання загальної середньої освіти закладами загальної середньої освіти</t>
  </si>
  <si>
    <t>0111070</t>
  </si>
  <si>
    <t>0960</t>
  </si>
  <si>
    <t>1070</t>
  </si>
  <si>
    <t>Надання позашкільної освіти закладами позашкільної освіти, заходи із позашкільної роботи з дітьми</t>
  </si>
  <si>
    <t>0113104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</si>
  <si>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</si>
  <si>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</si>
  <si>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</si>
  <si>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0113131</t>
  </si>
  <si>
    <t>1040</t>
  </si>
  <si>
    <t>3131</t>
  </si>
  <si>
    <t>Здійснення заходів та реалізація проектів на виконання Державної цільової соціальної програми `Молодь України`</t>
  </si>
  <si>
    <t>0113191</t>
  </si>
  <si>
    <t>1030</t>
  </si>
  <si>
    <t>3191</t>
  </si>
  <si>
    <t>Інші видатки на соціальний захист ветеранів війни та праці</t>
  </si>
  <si>
    <t>0114040</t>
  </si>
  <si>
    <t>0824</t>
  </si>
  <si>
    <t>4040</t>
  </si>
  <si>
    <t>Забезпечення діяльності музеїв i виставок</t>
  </si>
  <si>
    <t>0116030</t>
  </si>
  <si>
    <t>0620</t>
  </si>
  <si>
    <t>6030</t>
  </si>
  <si>
    <t>Організація благоустрою населених пунктів</t>
  </si>
  <si>
    <t>0117321</t>
  </si>
  <si>
    <t>0443</t>
  </si>
  <si>
    <t>7321</t>
  </si>
  <si>
    <t>Будівництво-1 освітніх установ та закладів</t>
  </si>
  <si>
    <t>0118311</t>
  </si>
  <si>
    <t>0511</t>
  </si>
  <si>
    <t>8311</t>
  </si>
  <si>
    <t>Охорона та раціональне використання природних ресурсів</t>
  </si>
  <si>
    <t>3700000</t>
  </si>
  <si>
    <t>Фінансове управління Млинівської селищної ради Рівненської області</t>
  </si>
  <si>
    <t>3710000</t>
  </si>
  <si>
    <t>3718710</t>
  </si>
  <si>
    <t>0133</t>
  </si>
  <si>
    <t>8710</t>
  </si>
  <si>
    <t>Резервний фонд місцевого бюджету</t>
  </si>
  <si>
    <t>3719770</t>
  </si>
  <si>
    <t>0180</t>
  </si>
  <si>
    <t>9770</t>
  </si>
  <si>
    <t>Інші субвенції з місцевого бюджету</t>
  </si>
  <si>
    <t>X</t>
  </si>
  <si>
    <t>УСЬОГО</t>
  </si>
  <si>
    <t>Секретар селищної ради</t>
  </si>
  <si>
    <t>Олександр МІЩАНЮК</t>
  </si>
  <si>
    <t>1751500000</t>
  </si>
  <si>
    <t>(код бюджету)</t>
  </si>
  <si>
    <t>Додаток 2</t>
  </si>
  <si>
    <t>до рішення Млинівської селищної ради</t>
  </si>
  <si>
    <t>Зміни до розподілу</t>
  </si>
  <si>
    <t xml:space="preserve">  видатків бюджету Млинівської селищної ради на 2021 рік </t>
  </si>
  <si>
    <t>09.09.2021№2021</t>
  </si>
</sst>
</file>

<file path=xl/styles.xml><?xml version="1.0" encoding="utf-8"?>
<styleSheet xmlns="http://schemas.openxmlformats.org/spreadsheetml/2006/main">
  <fonts count="4">
    <font>
      <sz val="10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1" xfId="0" quotePrefix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quotePrefix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2" xfId="0" quotePrefix="1" applyNumberFormat="1" applyFont="1" applyFill="1" applyBorder="1" applyAlignment="1">
      <alignment vertical="center" wrapText="1"/>
    </xf>
    <xf numFmtId="4" fontId="2" fillId="0" borderId="2" xfId="0" applyNumberFormat="1" applyFont="1" applyFill="1" applyBorder="1" applyAlignment="1">
      <alignment vertical="center" wrapText="1"/>
    </xf>
    <xf numFmtId="4" fontId="2" fillId="0" borderId="2" xfId="0" quotePrefix="1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6"/>
  <sheetViews>
    <sheetView tabSelected="1" zoomScale="68" zoomScaleNormal="68" workbookViewId="0">
      <selection activeCell="N3" sqref="N3"/>
    </sheetView>
  </sheetViews>
  <sheetFormatPr defaultRowHeight="12.75"/>
  <cols>
    <col min="1" max="3" width="12" customWidth="1"/>
    <col min="4" max="4" width="40.7109375" customWidth="1"/>
    <col min="5" max="16" width="13.7109375" customWidth="1"/>
  </cols>
  <sheetData>
    <row r="1" spans="1:19" ht="18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 t="s">
        <v>75</v>
      </c>
      <c r="N1" s="1"/>
      <c r="O1" s="1"/>
      <c r="P1" s="1"/>
      <c r="Q1" s="1"/>
      <c r="R1" s="1"/>
      <c r="S1" s="1"/>
    </row>
    <row r="2" spans="1:19" ht="18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 t="s">
        <v>76</v>
      </c>
      <c r="N2" s="1"/>
      <c r="O2" s="1"/>
      <c r="P2" s="1"/>
      <c r="Q2" s="1"/>
      <c r="R2" s="1"/>
      <c r="S2" s="1"/>
    </row>
    <row r="3" spans="1:19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 t="s">
        <v>79</v>
      </c>
      <c r="N3" s="1">
        <v>1289</v>
      </c>
      <c r="O3" s="1"/>
      <c r="P3" s="1"/>
      <c r="Q3" s="1"/>
      <c r="R3" s="1"/>
      <c r="S3" s="1"/>
    </row>
    <row r="4" spans="1:19" ht="18.75">
      <c r="A4" s="1"/>
      <c r="B4" s="1"/>
      <c r="C4" s="1"/>
      <c r="D4" s="1"/>
      <c r="E4" s="1" t="s">
        <v>77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8.75">
      <c r="A5" s="2"/>
      <c r="B5" s="2"/>
      <c r="C5" s="2"/>
      <c r="D5" s="2"/>
      <c r="E5" s="2" t="s">
        <v>78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1"/>
      <c r="R5" s="1"/>
      <c r="S5" s="1"/>
    </row>
    <row r="6" spans="1:19" ht="18.75">
      <c r="A6" s="3" t="s">
        <v>73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1"/>
      <c r="R6" s="1"/>
      <c r="S6" s="1"/>
    </row>
    <row r="7" spans="1:19" ht="18.75">
      <c r="A7" s="1" t="s">
        <v>74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4" t="s">
        <v>0</v>
      </c>
      <c r="Q7" s="1"/>
      <c r="R7" s="1"/>
      <c r="S7" s="1"/>
    </row>
    <row r="8" spans="1:19" ht="18.75">
      <c r="A8" s="13" t="s">
        <v>1</v>
      </c>
      <c r="B8" s="13" t="s">
        <v>2</v>
      </c>
      <c r="C8" s="13" t="s">
        <v>3</v>
      </c>
      <c r="D8" s="13" t="s">
        <v>4</v>
      </c>
      <c r="E8" s="12" t="s">
        <v>5</v>
      </c>
      <c r="F8" s="12"/>
      <c r="G8" s="12"/>
      <c r="H8" s="12"/>
      <c r="I8" s="12"/>
      <c r="J8" s="12" t="s">
        <v>12</v>
      </c>
      <c r="K8" s="12"/>
      <c r="L8" s="12"/>
      <c r="M8" s="12"/>
      <c r="N8" s="12"/>
      <c r="O8" s="12"/>
      <c r="P8" s="12" t="s">
        <v>14</v>
      </c>
      <c r="Q8" s="1"/>
      <c r="R8" s="1"/>
      <c r="S8" s="1"/>
    </row>
    <row r="9" spans="1:19" ht="18.75">
      <c r="A9" s="13"/>
      <c r="B9" s="13"/>
      <c r="C9" s="13"/>
      <c r="D9" s="13"/>
      <c r="E9" s="12" t="s">
        <v>6</v>
      </c>
      <c r="F9" s="12" t="s">
        <v>7</v>
      </c>
      <c r="G9" s="12" t="s">
        <v>8</v>
      </c>
      <c r="H9" s="12"/>
      <c r="I9" s="12" t="s">
        <v>11</v>
      </c>
      <c r="J9" s="12" t="s">
        <v>6</v>
      </c>
      <c r="K9" s="12" t="s">
        <v>13</v>
      </c>
      <c r="L9" s="12" t="s">
        <v>7</v>
      </c>
      <c r="M9" s="12" t="s">
        <v>8</v>
      </c>
      <c r="N9" s="12"/>
      <c r="O9" s="12" t="s">
        <v>11</v>
      </c>
      <c r="P9" s="12"/>
      <c r="Q9" s="1"/>
      <c r="R9" s="1"/>
      <c r="S9" s="1"/>
    </row>
    <row r="10" spans="1:19" ht="18.75">
      <c r="A10" s="13"/>
      <c r="B10" s="13"/>
      <c r="C10" s="13"/>
      <c r="D10" s="13"/>
      <c r="E10" s="12"/>
      <c r="F10" s="12"/>
      <c r="G10" s="12" t="s">
        <v>9</v>
      </c>
      <c r="H10" s="12" t="s">
        <v>10</v>
      </c>
      <c r="I10" s="12"/>
      <c r="J10" s="12"/>
      <c r="K10" s="12"/>
      <c r="L10" s="12"/>
      <c r="M10" s="12" t="s">
        <v>9</v>
      </c>
      <c r="N10" s="12" t="s">
        <v>10</v>
      </c>
      <c r="O10" s="12"/>
      <c r="P10" s="12"/>
      <c r="Q10" s="1"/>
      <c r="R10" s="1"/>
      <c r="S10" s="1"/>
    </row>
    <row r="11" spans="1:19" ht="44.25" customHeight="1">
      <c r="A11" s="13"/>
      <c r="B11" s="13"/>
      <c r="C11" s="13"/>
      <c r="D11" s="13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"/>
      <c r="R11" s="1"/>
      <c r="S11" s="1"/>
    </row>
    <row r="12" spans="1:19" ht="18.7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6">
        <v>11</v>
      </c>
      <c r="L12" s="6">
        <v>12</v>
      </c>
      <c r="M12" s="6">
        <v>13</v>
      </c>
      <c r="N12" s="6">
        <v>14</v>
      </c>
      <c r="O12" s="6">
        <v>15</v>
      </c>
      <c r="P12" s="6">
        <v>16</v>
      </c>
      <c r="Q12" s="1"/>
      <c r="R12" s="1"/>
      <c r="S12" s="1"/>
    </row>
    <row r="13" spans="1:19" ht="18.75">
      <c r="A13" s="7" t="s">
        <v>15</v>
      </c>
      <c r="B13" s="6"/>
      <c r="C13" s="8"/>
      <c r="D13" s="9" t="s">
        <v>16</v>
      </c>
      <c r="E13" s="10">
        <v>-98304</v>
      </c>
      <c r="F13" s="10">
        <v>-98304</v>
      </c>
      <c r="G13" s="10">
        <v>0</v>
      </c>
      <c r="H13" s="10">
        <v>0</v>
      </c>
      <c r="I13" s="10">
        <v>0</v>
      </c>
      <c r="J13" s="10">
        <v>31384</v>
      </c>
      <c r="K13" s="10">
        <v>31384</v>
      </c>
      <c r="L13" s="10">
        <v>0</v>
      </c>
      <c r="M13" s="10">
        <v>0</v>
      </c>
      <c r="N13" s="10">
        <v>0</v>
      </c>
      <c r="O13" s="10">
        <v>31384</v>
      </c>
      <c r="P13" s="10">
        <f t="shared" ref="P13:P29" si="0">E13+J13</f>
        <v>-66920</v>
      </c>
      <c r="Q13" s="1"/>
      <c r="R13" s="1"/>
      <c r="S13" s="1"/>
    </row>
    <row r="14" spans="1:19" ht="18.75">
      <c r="A14" s="7" t="s">
        <v>17</v>
      </c>
      <c r="B14" s="6"/>
      <c r="C14" s="8"/>
      <c r="D14" s="9" t="s">
        <v>16</v>
      </c>
      <c r="E14" s="10">
        <v>-98304</v>
      </c>
      <c r="F14" s="10">
        <v>-98304</v>
      </c>
      <c r="G14" s="10">
        <v>0</v>
      </c>
      <c r="H14" s="10">
        <v>0</v>
      </c>
      <c r="I14" s="10">
        <v>0</v>
      </c>
      <c r="J14" s="10">
        <v>31384</v>
      </c>
      <c r="K14" s="10">
        <v>31384</v>
      </c>
      <c r="L14" s="10">
        <v>0</v>
      </c>
      <c r="M14" s="10">
        <v>0</v>
      </c>
      <c r="N14" s="10">
        <v>0</v>
      </c>
      <c r="O14" s="10">
        <v>31384</v>
      </c>
      <c r="P14" s="10">
        <f t="shared" si="0"/>
        <v>-66920</v>
      </c>
      <c r="Q14" s="1"/>
      <c r="R14" s="1"/>
      <c r="S14" s="1"/>
    </row>
    <row r="15" spans="1:19" ht="18.75">
      <c r="A15" s="7" t="s">
        <v>18</v>
      </c>
      <c r="B15" s="7" t="s">
        <v>20</v>
      </c>
      <c r="C15" s="11" t="s">
        <v>19</v>
      </c>
      <c r="D15" s="9" t="s">
        <v>21</v>
      </c>
      <c r="E15" s="10">
        <v>-9410</v>
      </c>
      <c r="F15" s="10">
        <v>-9410</v>
      </c>
      <c r="G15" s="10">
        <v>0</v>
      </c>
      <c r="H15" s="10">
        <v>0</v>
      </c>
      <c r="I15" s="10">
        <v>0</v>
      </c>
      <c r="J15" s="10">
        <v>9410</v>
      </c>
      <c r="K15" s="10">
        <v>9410</v>
      </c>
      <c r="L15" s="10">
        <v>0</v>
      </c>
      <c r="M15" s="10">
        <v>0</v>
      </c>
      <c r="N15" s="10">
        <v>0</v>
      </c>
      <c r="O15" s="10">
        <v>9410</v>
      </c>
      <c r="P15" s="10">
        <f t="shared" si="0"/>
        <v>0</v>
      </c>
      <c r="Q15" s="1"/>
      <c r="R15" s="1"/>
      <c r="S15" s="1"/>
    </row>
    <row r="16" spans="1:19" ht="31.5">
      <c r="A16" s="7" t="s">
        <v>22</v>
      </c>
      <c r="B16" s="7" t="s">
        <v>24</v>
      </c>
      <c r="C16" s="11" t="s">
        <v>23</v>
      </c>
      <c r="D16" s="9" t="s">
        <v>25</v>
      </c>
      <c r="E16" s="10">
        <v>-15000</v>
      </c>
      <c r="F16" s="10">
        <v>-15000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f t="shared" si="0"/>
        <v>-15000</v>
      </c>
      <c r="Q16" s="1"/>
      <c r="R16" s="1"/>
      <c r="S16" s="1"/>
    </row>
    <row r="17" spans="1:19" ht="47.25">
      <c r="A17" s="7" t="s">
        <v>26</v>
      </c>
      <c r="B17" s="7" t="s">
        <v>28</v>
      </c>
      <c r="C17" s="11" t="s">
        <v>27</v>
      </c>
      <c r="D17" s="9" t="s">
        <v>29</v>
      </c>
      <c r="E17" s="10">
        <v>-10000</v>
      </c>
      <c r="F17" s="10">
        <v>-10000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f t="shared" si="0"/>
        <v>-10000</v>
      </c>
      <c r="Q17" s="1"/>
      <c r="R17" s="1"/>
      <c r="S17" s="1"/>
    </row>
    <row r="18" spans="1:19" ht="78.75">
      <c r="A18" s="7" t="s">
        <v>30</v>
      </c>
      <c r="B18" s="7" t="s">
        <v>32</v>
      </c>
      <c r="C18" s="11" t="s">
        <v>31</v>
      </c>
      <c r="D18" s="9" t="s">
        <v>33</v>
      </c>
      <c r="E18" s="10">
        <v>-14501</v>
      </c>
      <c r="F18" s="10">
        <v>-14501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f t="shared" si="0"/>
        <v>-14501</v>
      </c>
      <c r="Q18" s="1"/>
      <c r="R18" s="1"/>
      <c r="S18" s="1"/>
    </row>
    <row r="19" spans="1:19" ht="63">
      <c r="A19" s="7" t="s">
        <v>34</v>
      </c>
      <c r="B19" s="7" t="s">
        <v>36</v>
      </c>
      <c r="C19" s="11" t="s">
        <v>35</v>
      </c>
      <c r="D19" s="9" t="s">
        <v>37</v>
      </c>
      <c r="E19" s="10">
        <v>-453</v>
      </c>
      <c r="F19" s="10">
        <v>-453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f t="shared" si="0"/>
        <v>-453</v>
      </c>
      <c r="Q19" s="1"/>
      <c r="R19" s="1"/>
      <c r="S19" s="1"/>
    </row>
    <row r="20" spans="1:19" ht="31.5">
      <c r="A20" s="7" t="s">
        <v>38</v>
      </c>
      <c r="B20" s="7" t="s">
        <v>40</v>
      </c>
      <c r="C20" s="11" t="s">
        <v>39</v>
      </c>
      <c r="D20" s="9" t="s">
        <v>41</v>
      </c>
      <c r="E20" s="10">
        <v>-25940</v>
      </c>
      <c r="F20" s="10">
        <v>-25940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f t="shared" si="0"/>
        <v>-25940</v>
      </c>
      <c r="Q20" s="1"/>
      <c r="R20" s="1"/>
      <c r="S20" s="1"/>
    </row>
    <row r="21" spans="1:19" ht="31.5">
      <c r="A21" s="7" t="s">
        <v>42</v>
      </c>
      <c r="B21" s="7" t="s">
        <v>44</v>
      </c>
      <c r="C21" s="11" t="s">
        <v>43</v>
      </c>
      <c r="D21" s="9" t="s">
        <v>45</v>
      </c>
      <c r="E21" s="10">
        <v>-10000</v>
      </c>
      <c r="F21" s="10">
        <v>-10000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f t="shared" si="0"/>
        <v>-10000</v>
      </c>
      <c r="Q21" s="1"/>
      <c r="R21" s="1"/>
      <c r="S21" s="1"/>
    </row>
    <row r="22" spans="1:19" ht="31.5">
      <c r="A22" s="7" t="s">
        <v>46</v>
      </c>
      <c r="B22" s="7" t="s">
        <v>48</v>
      </c>
      <c r="C22" s="11" t="s">
        <v>47</v>
      </c>
      <c r="D22" s="9" t="s">
        <v>49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-69832</v>
      </c>
      <c r="K22" s="10">
        <v>-69832</v>
      </c>
      <c r="L22" s="10">
        <v>0</v>
      </c>
      <c r="M22" s="10">
        <v>0</v>
      </c>
      <c r="N22" s="10">
        <v>0</v>
      </c>
      <c r="O22" s="10">
        <v>-69832</v>
      </c>
      <c r="P22" s="10">
        <f t="shared" si="0"/>
        <v>-69832</v>
      </c>
      <c r="Q22" s="1"/>
      <c r="R22" s="1"/>
      <c r="S22" s="1"/>
    </row>
    <row r="23" spans="1:19" ht="31.5">
      <c r="A23" s="7" t="s">
        <v>50</v>
      </c>
      <c r="B23" s="7" t="s">
        <v>52</v>
      </c>
      <c r="C23" s="11" t="s">
        <v>51</v>
      </c>
      <c r="D23" s="9" t="s">
        <v>53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91806</v>
      </c>
      <c r="K23" s="10">
        <v>91806</v>
      </c>
      <c r="L23" s="10">
        <v>0</v>
      </c>
      <c r="M23" s="10">
        <v>0</v>
      </c>
      <c r="N23" s="10">
        <v>0</v>
      </c>
      <c r="O23" s="10">
        <v>91806</v>
      </c>
      <c r="P23" s="10">
        <f t="shared" si="0"/>
        <v>91806</v>
      </c>
      <c r="Q23" s="1"/>
      <c r="R23" s="1"/>
      <c r="S23" s="1"/>
    </row>
    <row r="24" spans="1:19" ht="31.5">
      <c r="A24" s="7" t="s">
        <v>54</v>
      </c>
      <c r="B24" s="7" t="s">
        <v>56</v>
      </c>
      <c r="C24" s="11" t="s">
        <v>55</v>
      </c>
      <c r="D24" s="9" t="s">
        <v>57</v>
      </c>
      <c r="E24" s="10">
        <v>-13000</v>
      </c>
      <c r="F24" s="10">
        <v>-13000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f t="shared" si="0"/>
        <v>-13000</v>
      </c>
      <c r="Q24" s="1"/>
      <c r="R24" s="1"/>
      <c r="S24" s="1"/>
    </row>
    <row r="25" spans="1:19" ht="31.5">
      <c r="A25" s="7" t="s">
        <v>58</v>
      </c>
      <c r="B25" s="6"/>
      <c r="C25" s="8"/>
      <c r="D25" s="9" t="s">
        <v>59</v>
      </c>
      <c r="E25" s="10">
        <v>-3000</v>
      </c>
      <c r="F25" s="10">
        <v>40080</v>
      </c>
      <c r="G25" s="10">
        <v>0</v>
      </c>
      <c r="H25" s="10">
        <v>0</v>
      </c>
      <c r="I25" s="10">
        <v>0</v>
      </c>
      <c r="J25" s="10">
        <v>69920</v>
      </c>
      <c r="K25" s="10">
        <v>69920</v>
      </c>
      <c r="L25" s="10">
        <v>0</v>
      </c>
      <c r="M25" s="10">
        <v>0</v>
      </c>
      <c r="N25" s="10">
        <v>0</v>
      </c>
      <c r="O25" s="10">
        <v>69920</v>
      </c>
      <c r="P25" s="10">
        <f t="shared" si="0"/>
        <v>66920</v>
      </c>
      <c r="Q25" s="1"/>
      <c r="R25" s="1"/>
      <c r="S25" s="1"/>
    </row>
    <row r="26" spans="1:19" ht="31.5">
      <c r="A26" s="7" t="s">
        <v>60</v>
      </c>
      <c r="B26" s="6"/>
      <c r="C26" s="8"/>
      <c r="D26" s="9" t="s">
        <v>59</v>
      </c>
      <c r="E26" s="10">
        <v>-3000</v>
      </c>
      <c r="F26" s="10">
        <v>40080</v>
      </c>
      <c r="G26" s="10">
        <v>0</v>
      </c>
      <c r="H26" s="10">
        <v>0</v>
      </c>
      <c r="I26" s="10">
        <v>0</v>
      </c>
      <c r="J26" s="10">
        <v>69920</v>
      </c>
      <c r="K26" s="10">
        <v>69920</v>
      </c>
      <c r="L26" s="10">
        <v>0</v>
      </c>
      <c r="M26" s="10">
        <v>0</v>
      </c>
      <c r="N26" s="10">
        <v>0</v>
      </c>
      <c r="O26" s="10">
        <v>69920</v>
      </c>
      <c r="P26" s="10">
        <f t="shared" si="0"/>
        <v>66920</v>
      </c>
      <c r="Q26" s="1"/>
      <c r="R26" s="1"/>
      <c r="S26" s="1"/>
    </row>
    <row r="27" spans="1:19" ht="18.75">
      <c r="A27" s="7" t="s">
        <v>61</v>
      </c>
      <c r="B27" s="7" t="s">
        <v>63</v>
      </c>
      <c r="C27" s="11" t="s">
        <v>62</v>
      </c>
      <c r="D27" s="9" t="s">
        <v>64</v>
      </c>
      <c r="E27" s="10">
        <v>-43080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f t="shared" si="0"/>
        <v>-43080</v>
      </c>
      <c r="Q27" s="1"/>
      <c r="R27" s="1"/>
      <c r="S27" s="1"/>
    </row>
    <row r="28" spans="1:19" ht="18.75">
      <c r="A28" s="7" t="s">
        <v>65</v>
      </c>
      <c r="B28" s="7" t="s">
        <v>67</v>
      </c>
      <c r="C28" s="11" t="s">
        <v>66</v>
      </c>
      <c r="D28" s="9" t="s">
        <v>68</v>
      </c>
      <c r="E28" s="10">
        <v>40080</v>
      </c>
      <c r="F28" s="10">
        <v>40080</v>
      </c>
      <c r="G28" s="10">
        <v>0</v>
      </c>
      <c r="H28" s="10">
        <v>0</v>
      </c>
      <c r="I28" s="10">
        <v>0</v>
      </c>
      <c r="J28" s="10">
        <v>69920</v>
      </c>
      <c r="K28" s="10">
        <v>69920</v>
      </c>
      <c r="L28" s="10">
        <v>0</v>
      </c>
      <c r="M28" s="10">
        <v>0</v>
      </c>
      <c r="N28" s="10">
        <v>0</v>
      </c>
      <c r="O28" s="10">
        <v>69920</v>
      </c>
      <c r="P28" s="10">
        <f t="shared" si="0"/>
        <v>110000</v>
      </c>
      <c r="Q28" s="1"/>
      <c r="R28" s="1"/>
      <c r="S28" s="1"/>
    </row>
    <row r="29" spans="1:19" ht="18.75">
      <c r="A29" s="6" t="s">
        <v>69</v>
      </c>
      <c r="B29" s="7" t="s">
        <v>69</v>
      </c>
      <c r="C29" s="8" t="s">
        <v>69</v>
      </c>
      <c r="D29" s="9" t="s">
        <v>70</v>
      </c>
      <c r="E29" s="10">
        <v>-101304</v>
      </c>
      <c r="F29" s="10">
        <v>-58224</v>
      </c>
      <c r="G29" s="10">
        <v>0</v>
      </c>
      <c r="H29" s="10">
        <v>0</v>
      </c>
      <c r="I29" s="10">
        <v>0</v>
      </c>
      <c r="J29" s="10">
        <v>101304</v>
      </c>
      <c r="K29" s="10">
        <v>101304</v>
      </c>
      <c r="L29" s="10">
        <v>0</v>
      </c>
      <c r="M29" s="10">
        <v>0</v>
      </c>
      <c r="N29" s="10">
        <v>0</v>
      </c>
      <c r="O29" s="10">
        <v>101304</v>
      </c>
      <c r="P29" s="10">
        <f t="shared" si="0"/>
        <v>0</v>
      </c>
      <c r="Q29" s="1"/>
      <c r="R29" s="1"/>
      <c r="S29" s="1"/>
    </row>
    <row r="30" spans="1:19" ht="18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8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8.75">
      <c r="A32" s="1"/>
      <c r="B32" s="5" t="s">
        <v>71</v>
      </c>
      <c r="C32" s="1"/>
      <c r="D32" s="1"/>
      <c r="E32" s="1"/>
      <c r="F32" s="1"/>
      <c r="G32" s="1"/>
      <c r="H32" s="1"/>
      <c r="I32" s="5" t="s">
        <v>72</v>
      </c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8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8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8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8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8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8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8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8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8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8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8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8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8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8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8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8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8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8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8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8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8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8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8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8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8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8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8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8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8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8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8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8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8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8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8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8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8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ht="18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ht="18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ht="18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ht="18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ht="18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ht="18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ht="18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18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ht="18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8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8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8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8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8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8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8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 ht="18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ht="18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18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ht="18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ht="18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ht="18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ht="18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 ht="18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 ht="18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 ht="18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 ht="18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ht="18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 ht="18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 ht="18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 ht="18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 ht="18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ht="18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 ht="18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19" ht="18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:19" ht="18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 ht="18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ht="18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ht="18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19" ht="18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19" ht="18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ht="18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 ht="18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ht="18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ht="18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ht="18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ht="18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 ht="18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ht="18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ht="18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ht="18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ht="18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 ht="18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 ht="18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 ht="18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1:19" ht="18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1:19" ht="18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1:19" ht="18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1:19" ht="18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1:19" ht="18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1:19" ht="18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1:19" ht="18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19" ht="18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 ht="18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 ht="18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1:19" ht="18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1:19" ht="18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 ht="18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 ht="18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19" ht="18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1:19" ht="18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1:19" ht="18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1:19" ht="18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1:19" ht="18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1:19" ht="18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1:19" ht="18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1:19" ht="18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1:19" ht="18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1:19" ht="18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1:19" ht="18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1:19" ht="18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1:19" ht="18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1:19" ht="18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spans="1:19" ht="18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1:19" ht="18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1:19" ht="18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spans="1:19" ht="18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spans="1:19" ht="18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1:19" ht="18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spans="1:19" ht="18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spans="1:19" ht="18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spans="1:19" ht="18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spans="1:19" ht="18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spans="1:19" ht="18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1:19" ht="18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spans="1:19" ht="18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spans="1:19" ht="18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spans="1:19" ht="18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spans="1:19" ht="18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spans="1:19" ht="18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1:19" ht="18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1:19" ht="18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spans="1:19" ht="18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spans="1:19" ht="18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spans="1:19" ht="18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spans="1:19" ht="18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</sheetData>
  <mergeCells count="20">
    <mergeCell ref="A8:A11"/>
    <mergeCell ref="B8:B11"/>
    <mergeCell ref="C8:C11"/>
    <mergeCell ref="D8:D11"/>
    <mergeCell ref="E8:I8"/>
    <mergeCell ref="E9:E11"/>
    <mergeCell ref="F9:F11"/>
    <mergeCell ref="G9:H9"/>
    <mergeCell ref="O9:O11"/>
    <mergeCell ref="P8:P11"/>
    <mergeCell ref="G10:G11"/>
    <mergeCell ref="H10:H11"/>
    <mergeCell ref="I9:I11"/>
    <mergeCell ref="J8:O8"/>
    <mergeCell ref="J9:J11"/>
    <mergeCell ref="K9:K11"/>
    <mergeCell ref="L9:L11"/>
    <mergeCell ref="M9:N9"/>
    <mergeCell ref="M10:M11"/>
    <mergeCell ref="N10:N11"/>
  </mergeCells>
  <pageMargins left="0.39370078740157483" right="0.39370078740157483" top="1.1811023622047245" bottom="0.39370078740157483" header="0" footer="0"/>
  <pageSetup paperSize="9" scale="64" fitToHeight="50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Fin_Pavlivna</dc:creator>
  <cp:lastModifiedBy>secretar</cp:lastModifiedBy>
  <cp:lastPrinted>2021-09-10T09:42:10Z</cp:lastPrinted>
  <dcterms:created xsi:type="dcterms:W3CDTF">2021-09-08T14:15:50Z</dcterms:created>
  <dcterms:modified xsi:type="dcterms:W3CDTF">2021-09-10T11:22:10Z</dcterms:modified>
</cp:coreProperties>
</file>