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<sst xmlns="http://schemas.openxmlformats.org/spreadsheetml/2006/main" count="129" uniqueCount="111">
  <si>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</si>
  <si>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</si>
  <si>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</si>
  <si>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</si>
  <si>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</si>
  <si>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</si>
  <si>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</si>
  <si>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</si>
  <si>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</si>
  <si>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</si>
  <si>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</si>
  <si>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</si>
  <si>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</si>
  <si>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</si>
  <si>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</si>
  <si>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</si>
  <si>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</si>
  <si>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</si>
  <si>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</si>
  <si>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0110150</t>
  </si>
  <si>
    <t>0111</t>
  </si>
  <si>
    <t>0150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</si>
  <si>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</si>
  <si>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</si>
  <si>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</si>
  <si>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</si>
  <si>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</si>
  <si>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</si>
  <si>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</si>
  <si>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</si>
  <si>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</si>
  <si>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</si>
  <si>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</si>
  <si>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</si>
  <si>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</si>
  <si>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</si>
  <si>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</si>
  <si>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</si>
  <si>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</si>
  <si>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</si>
  <si>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</si>
  <si>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</si>
  <si>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</si>
  <si>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</si>
  <si>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</si>
  <si>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</si>
  <si>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</si>
  <si>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</si>
  <si>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</si>
  <si>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</si>
  <si>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</si>
  <si>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</si>
  <si>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</si>
  <si>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</si>
  <si>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</si>
  <si>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</si>
  <si>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</si>
  <si>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0113121</t>
  </si>
  <si>
    <t>1040</t>
  </si>
  <si>
    <t>3121</t>
  </si>
  <si>
    <t>Утримання та забезпечення діяльності центрів соціальних служб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</si>
  <si>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</si>
  <si>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</si>
  <si>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</si>
  <si>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</si>
  <si>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</si>
  <si>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</si>
  <si>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</si>
  <si>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</si>
  <si>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</si>
  <si>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</si>
  <si>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</si>
  <si>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</si>
  <si>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</si>
  <si>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</si>
  <si>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</si>
  <si>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</si>
  <si>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</si>
  <si>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</si>
  <si>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</si>
  <si>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</si>
  <si>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</si>
  <si>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</si>
  <si>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</si>
  <si>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0115041</t>
  </si>
  <si>
    <t>5041</t>
  </si>
  <si>
    <t>Утримання та фінансова підтримка спортивних споруд</t>
  </si>
  <si>
    <t>0116030</t>
  </si>
  <si>
    <t>0620</t>
  </si>
  <si>
    <t>6030</t>
  </si>
  <si>
    <t>Організація благоустрою населених пунктів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</si>
  <si>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</si>
  <si>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</si>
  <si>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</si>
  <si>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</si>
  <si>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</si>
  <si>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Фінансове управління Млинівської селищної ради Рівненської області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</si>
  <si>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</si>
  <si>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</si>
  <si>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</si>
  <si>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</si>
  <si>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</si>
  <si>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</si>
  <si>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</si>
  <si>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селищної ради</t>
  </si>
  <si>
    <t>Олександр МІЩАНЮК</t>
  </si>
  <si>
    <t>(код бюджету)</t>
  </si>
  <si>
    <t>до рішення Млинівської селищної ради</t>
  </si>
  <si>
    <t>ЗМІНИ</t>
  </si>
  <si>
    <t>до розподілу видатків бюджету Млинівської селищної ради на 2021 рік</t>
  </si>
  <si>
    <t>22.10.2021р.№1299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</si>
</sst>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topLeftCell="F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/>
      <c r="S1" s="1"/>
      <c r="T1" s="1"/>
    </row>
    <row r="2" spans="1:20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107</v>
      </c>
      <c r="N2" s="12"/>
      <c r="O2" s="12"/>
      <c r="P2" s="12"/>
      <c r="Q2" s="1"/>
      <c r="R2" s="1"/>
      <c r="S2" s="1"/>
      <c r="T2" s="1"/>
    </row>
    <row r="3" spans="1:20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 t="s">
        <v>110</v>
      </c>
      <c r="N3" s="12"/>
      <c r="O3" s="12"/>
      <c r="P3" s="12"/>
      <c r="Q3" s="1"/>
      <c r="R3" s="1"/>
      <c r="S3" s="1"/>
      <c r="T3" s="1"/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"/>
      <c r="R4" s="1"/>
      <c r="S4" s="1"/>
      <c r="T4" s="1"/>
    </row>
    <row r="5" spans="1:20">
      <c r="A5" s="16" t="s">
        <v>108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"/>
      <c r="R5" s="1"/>
      <c r="S5" s="1"/>
      <c r="T5" s="1"/>
    </row>
    <row r="6" spans="1:20">
      <c r="A6" s="16" t="s">
        <v>109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"/>
      <c r="R6" s="1"/>
      <c r="S6" s="1"/>
      <c r="T6" s="1"/>
    </row>
    <row r="7" spans="1:20">
      <c r="A7" s="13">
        <v>17515000000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"/>
      <c r="T7" s="1"/>
    </row>
    <row r="8" spans="1:20">
      <c r="A8" s="2" t="s">
        <v>106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</v>
      </c>
      <c r="Q8" s="1"/>
      <c r="R8" s="1"/>
      <c r="S8" s="1"/>
      <c r="T8" s="1"/>
    </row>
    <row r="9" spans="1:20">
      <c r="A9" s="17" t="s">
        <v>2</v>
      </c>
      <c r="B9" s="17" t="s">
        <v>3</v>
      </c>
      <c r="C9" s="17" t="s">
        <v>4</v>
      </c>
      <c r="D9" s="15" t="s">
        <v>5</v>
      </c>
      <c r="E9" s="15" t="s">
        <v>6</v>
      </c>
      <c r="F9" s="15"/>
      <c r="G9" s="15"/>
      <c r="H9" s="15"/>
      <c r="I9" s="15"/>
      <c r="J9" s="15" t="s">
        <v>13</v>
      </c>
      <c r="K9" s="15"/>
      <c r="L9" s="15"/>
      <c r="M9" s="15"/>
      <c r="N9" s="15"/>
      <c r="O9" s="15"/>
      <c r="P9" s="15" t="s">
        <v>15</v>
      </c>
      <c r="Q9" s="1"/>
      <c r="R9" s="1"/>
      <c r="S9" s="1"/>
      <c r="T9" s="1"/>
    </row>
    <row r="10" spans="1:20">
      <c r="A10" s="15"/>
      <c r="B10" s="15"/>
      <c r="C10" s="15"/>
      <c r="D10" s="15"/>
      <c r="E10" s="15" t="s">
        <v>7</v>
      </c>
      <c r="F10" s="15" t="s">
        <v>8</v>
      </c>
      <c r="G10" s="15" t="s">
        <v>9</v>
      </c>
      <c r="H10" s="15"/>
      <c r="I10" s="15" t="s">
        <v>12</v>
      </c>
      <c r="J10" s="15" t="s">
        <v>7</v>
      </c>
      <c r="K10" s="15" t="s">
        <v>14</v>
      </c>
      <c r="L10" s="15" t="s">
        <v>8</v>
      </c>
      <c r="M10" s="15" t="s">
        <v>9</v>
      </c>
      <c r="N10" s="15"/>
      <c r="O10" s="15" t="s">
        <v>12</v>
      </c>
      <c r="P10" s="15"/>
      <c r="Q10" s="1"/>
      <c r="R10" s="1"/>
      <c r="S10" s="1"/>
      <c r="T10" s="1"/>
    </row>
    <row r="11" spans="1:20">
      <c r="A11" s="15"/>
      <c r="B11" s="15"/>
      <c r="C11" s="15"/>
      <c r="D11" s="15"/>
      <c r="E11" s="15"/>
      <c r="F11" s="15"/>
      <c r="G11" s="15" t="s">
        <v>10</v>
      </c>
      <c r="H11" s="15" t="s">
        <v>11</v>
      </c>
      <c r="I11" s="15"/>
      <c r="J11" s="15"/>
      <c r="K11" s="15"/>
      <c r="L11" s="15"/>
      <c r="M11" s="15" t="s">
        <v>10</v>
      </c>
      <c r="N11" s="15" t="s">
        <v>11</v>
      </c>
      <c r="O11" s="15"/>
      <c r="P11" s="15"/>
      <c r="Q11" s="1"/>
      <c r="R11" s="1"/>
      <c r="S11" s="1"/>
      <c r="T11" s="1"/>
    </row>
    <row r="12" spans="1:20" ht="4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"/>
      <c r="R12" s="1"/>
      <c r="S12" s="1"/>
      <c r="T12" s="1"/>
    </row>
    <row r="13" spans="1:20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1"/>
      <c r="R13" s="1"/>
      <c r="S13" s="1"/>
      <c r="T13" s="1"/>
    </row>
    <row r="14" spans="1:20">
      <c r="A14" s="5" t="s">
        <v>16</v>
      </c>
      <c r="B14" s="4"/>
      <c r="C14" s="6"/>
      <c r="D14" s="7" t="s">
        <v>17</v>
      </c>
      <c r="E14" s="8">
        <v>-619616</v>
      </c>
      <c r="F14" s="8">
        <v>-619616</v>
      </c>
      <c r="G14" s="8">
        <v>-52190</v>
      </c>
      <c r="H14" s="8">
        <v>0</v>
      </c>
      <c r="I14" s="8">
        <v>0</v>
      </c>
      <c r="J14" s="8">
        <v>1364442</v>
      </c>
      <c r="K14" s="8">
        <v>1364442</v>
      </c>
      <c r="L14" s="8">
        <v>0</v>
      </c>
      <c r="M14" s="8">
        <v>0</v>
      </c>
      <c r="N14" s="8">
        <v>0</v>
      </c>
      <c r="O14" s="8">
        <v>1364442</v>
      </c>
      <c r="P14" s="8">
        <f t="shared" ref="P14:P40" si="0">E14+J14</f>
        <v>744826</v>
      </c>
      <c r="Q14" s="1"/>
      <c r="R14" s="1"/>
      <c r="S14" s="1"/>
      <c r="T14" s="1"/>
    </row>
    <row r="15" spans="1:20">
      <c r="A15" s="5" t="s">
        <v>18</v>
      </c>
      <c r="B15" s="4"/>
      <c r="C15" s="6"/>
      <c r="D15" s="7" t="s">
        <v>17</v>
      </c>
      <c r="E15" s="8">
        <v>-619616</v>
      </c>
      <c r="F15" s="8">
        <v>-619616</v>
      </c>
      <c r="G15" s="8">
        <v>-52190</v>
      </c>
      <c r="H15" s="8">
        <v>0</v>
      </c>
      <c r="I15" s="8">
        <v>0</v>
      </c>
      <c r="J15" s="8">
        <v>1364442</v>
      </c>
      <c r="K15" s="8">
        <v>1364442</v>
      </c>
      <c r="L15" s="8">
        <v>0</v>
      </c>
      <c r="M15" s="8">
        <v>0</v>
      </c>
      <c r="N15" s="8">
        <v>0</v>
      </c>
      <c r="O15" s="8">
        <v>1364442</v>
      </c>
      <c r="P15" s="8">
        <f t="shared" si="0"/>
        <v>744826</v>
      </c>
      <c r="Q15" s="1"/>
      <c r="R15" s="1"/>
      <c r="S15" s="1"/>
      <c r="T15" s="1"/>
    </row>
    <row r="16" spans="1:20">
      <c r="A16" s="5" t="s">
        <v>19</v>
      </c>
      <c r="B16" s="5" t="s">
        <v>21</v>
      </c>
      <c r="C16" s="9" t="s">
        <v>20</v>
      </c>
      <c r="D16" s="7" t="s">
        <v>17</v>
      </c>
      <c r="E16" s="8">
        <v>123100</v>
      </c>
      <c r="F16" s="8">
        <v>123100</v>
      </c>
      <c r="G16" s="8">
        <v>236800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0"/>
        <v>123100</v>
      </c>
      <c r="Q16" s="1"/>
      <c r="R16" s="1"/>
      <c r="S16" s="1"/>
      <c r="T16" s="1"/>
    </row>
    <row r="17" spans="1:20" ht="38.25">
      <c r="A17" s="5" t="s">
        <v>22</v>
      </c>
      <c r="B17" s="5" t="s">
        <v>23</v>
      </c>
      <c r="C17" s="9" t="s">
        <v>20</v>
      </c>
      <c r="D17" s="7" t="s">
        <v>24</v>
      </c>
      <c r="E17" s="8">
        <v>153900</v>
      </c>
      <c r="F17" s="8">
        <v>153900</v>
      </c>
      <c r="G17" s="8">
        <v>153900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153900</v>
      </c>
      <c r="Q17" s="1"/>
      <c r="R17" s="1"/>
      <c r="S17" s="1"/>
      <c r="T17" s="1"/>
    </row>
    <row r="18" spans="1:20">
      <c r="A18" s="5" t="s">
        <v>25</v>
      </c>
      <c r="B18" s="5" t="s">
        <v>27</v>
      </c>
      <c r="C18" s="9" t="s">
        <v>26</v>
      </c>
      <c r="D18" s="7" t="s">
        <v>28</v>
      </c>
      <c r="E18" s="8">
        <v>-684574</v>
      </c>
      <c r="F18" s="8">
        <v>-684574</v>
      </c>
      <c r="G18" s="8">
        <v>-687000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-684574</v>
      </c>
      <c r="Q18" s="1"/>
      <c r="R18" s="1"/>
      <c r="S18" s="1"/>
      <c r="T18" s="1"/>
    </row>
    <row r="19" spans="1:20" ht="25.5">
      <c r="A19" s="5" t="s">
        <v>29</v>
      </c>
      <c r="B19" s="5" t="s">
        <v>31</v>
      </c>
      <c r="C19" s="9" t="s">
        <v>30</v>
      </c>
      <c r="D19" s="7" t="s">
        <v>32</v>
      </c>
      <c r="E19" s="8">
        <v>360014</v>
      </c>
      <c r="F19" s="8">
        <v>360014</v>
      </c>
      <c r="G19" s="8">
        <v>75000</v>
      </c>
      <c r="H19" s="8">
        <v>0</v>
      </c>
      <c r="I19" s="8">
        <v>0</v>
      </c>
      <c r="J19" s="8">
        <v>-23000</v>
      </c>
      <c r="K19" s="8">
        <v>-23000</v>
      </c>
      <c r="L19" s="8">
        <v>0</v>
      </c>
      <c r="M19" s="8">
        <v>0</v>
      </c>
      <c r="N19" s="8">
        <v>0</v>
      </c>
      <c r="O19" s="8">
        <v>-23000</v>
      </c>
      <c r="P19" s="8">
        <f t="shared" si="0"/>
        <v>337014</v>
      </c>
      <c r="Q19" s="1"/>
      <c r="R19" s="1"/>
      <c r="S19" s="1"/>
      <c r="T19" s="1"/>
    </row>
    <row r="20" spans="1:20" ht="38.25">
      <c r="A20" s="5" t="s">
        <v>33</v>
      </c>
      <c r="B20" s="5" t="s">
        <v>35</v>
      </c>
      <c r="C20" s="9" t="s">
        <v>34</v>
      </c>
      <c r="D20" s="7" t="s">
        <v>36</v>
      </c>
      <c r="E20" s="8">
        <v>-144330</v>
      </c>
      <c r="F20" s="8">
        <v>-144330</v>
      </c>
      <c r="G20" s="8">
        <v>-120000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-144330</v>
      </c>
      <c r="Q20" s="1"/>
      <c r="R20" s="1"/>
      <c r="S20" s="1"/>
      <c r="T20" s="1"/>
    </row>
    <row r="21" spans="1:20" ht="25.5">
      <c r="A21" s="5" t="s">
        <v>37</v>
      </c>
      <c r="B21" s="5" t="s">
        <v>39</v>
      </c>
      <c r="C21" s="9" t="s">
        <v>38</v>
      </c>
      <c r="D21" s="7" t="s">
        <v>40</v>
      </c>
      <c r="E21" s="8">
        <v>-40098</v>
      </c>
      <c r="F21" s="8">
        <v>-40098</v>
      </c>
      <c r="G21" s="8">
        <v>-40000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 t="shared" si="0"/>
        <v>-40098</v>
      </c>
      <c r="Q21" s="1"/>
      <c r="R21" s="1"/>
      <c r="S21" s="1"/>
      <c r="T21" s="1"/>
    </row>
    <row r="22" spans="1:20">
      <c r="A22" s="5" t="s">
        <v>41</v>
      </c>
      <c r="B22" s="5" t="s">
        <v>42</v>
      </c>
      <c r="C22" s="9" t="s">
        <v>38</v>
      </c>
      <c r="D22" s="7" t="s">
        <v>43</v>
      </c>
      <c r="E22" s="8">
        <v>51000</v>
      </c>
      <c r="F22" s="8">
        <v>51000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51000</v>
      </c>
      <c r="Q22" s="1"/>
      <c r="R22" s="1"/>
      <c r="S22" s="1"/>
      <c r="T22" s="1"/>
    </row>
    <row r="23" spans="1:20" ht="25.5">
      <c r="A23" s="5" t="s">
        <v>44</v>
      </c>
      <c r="B23" s="5" t="s">
        <v>45</v>
      </c>
      <c r="C23" s="9" t="s">
        <v>38</v>
      </c>
      <c r="D23" s="7" t="s">
        <v>46</v>
      </c>
      <c r="E23" s="8">
        <v>938</v>
      </c>
      <c r="F23" s="8">
        <v>938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938</v>
      </c>
      <c r="Q23" s="1"/>
      <c r="R23" s="1"/>
      <c r="S23" s="1"/>
      <c r="T23" s="1"/>
    </row>
    <row r="24" spans="1:20" ht="51">
      <c r="A24" s="5" t="s">
        <v>47</v>
      </c>
      <c r="B24" s="5" t="s">
        <v>48</v>
      </c>
      <c r="C24" s="9" t="s">
        <v>38</v>
      </c>
      <c r="D24" s="7" t="s">
        <v>49</v>
      </c>
      <c r="E24" s="8">
        <v>106884</v>
      </c>
      <c r="F24" s="8">
        <v>106884</v>
      </c>
      <c r="G24" s="8">
        <v>87610</v>
      </c>
      <c r="H24" s="8">
        <v>0</v>
      </c>
      <c r="I24" s="8">
        <v>0</v>
      </c>
      <c r="J24" s="8">
        <v>108600</v>
      </c>
      <c r="K24" s="8">
        <v>108600</v>
      </c>
      <c r="L24" s="8">
        <v>0</v>
      </c>
      <c r="M24" s="8">
        <v>0</v>
      </c>
      <c r="N24" s="8">
        <v>0</v>
      </c>
      <c r="O24" s="8">
        <v>108600</v>
      </c>
      <c r="P24" s="8">
        <f t="shared" si="0"/>
        <v>215484</v>
      </c>
      <c r="Q24" s="1"/>
      <c r="R24" s="1"/>
      <c r="S24" s="1"/>
      <c r="T24" s="1"/>
    </row>
    <row r="25" spans="1:20" ht="51">
      <c r="A25" s="5" t="s">
        <v>50</v>
      </c>
      <c r="B25" s="5" t="s">
        <v>51</v>
      </c>
      <c r="C25" s="9" t="s">
        <v>38</v>
      </c>
      <c r="D25" s="7" t="s">
        <v>52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7398</v>
      </c>
      <c r="K25" s="8">
        <v>7398</v>
      </c>
      <c r="L25" s="8">
        <v>0</v>
      </c>
      <c r="M25" s="8">
        <v>0</v>
      </c>
      <c r="N25" s="8">
        <v>0</v>
      </c>
      <c r="O25" s="8">
        <v>7398</v>
      </c>
      <c r="P25" s="8">
        <f t="shared" si="0"/>
        <v>7398</v>
      </c>
      <c r="Q25" s="1"/>
      <c r="R25" s="1"/>
      <c r="S25" s="1"/>
      <c r="T25" s="1"/>
    </row>
    <row r="26" spans="1:20" ht="25.5">
      <c r="A26" s="5" t="s">
        <v>53</v>
      </c>
      <c r="B26" s="5" t="s">
        <v>55</v>
      </c>
      <c r="C26" s="9" t="s">
        <v>54</v>
      </c>
      <c r="D26" s="7" t="s">
        <v>56</v>
      </c>
      <c r="E26" s="8">
        <v>-785956</v>
      </c>
      <c r="F26" s="8">
        <v>-785956</v>
      </c>
      <c r="G26" s="8">
        <v>0</v>
      </c>
      <c r="H26" s="8">
        <v>0</v>
      </c>
      <c r="I26" s="8">
        <v>0</v>
      </c>
      <c r="J26" s="8">
        <v>650000</v>
      </c>
      <c r="K26" s="8">
        <v>650000</v>
      </c>
      <c r="L26" s="8">
        <v>0</v>
      </c>
      <c r="M26" s="8">
        <v>0</v>
      </c>
      <c r="N26" s="8">
        <v>0</v>
      </c>
      <c r="O26" s="8">
        <v>650000</v>
      </c>
      <c r="P26" s="8">
        <f t="shared" si="0"/>
        <v>-135956</v>
      </c>
      <c r="Q26" s="1"/>
      <c r="R26" s="1"/>
      <c r="S26" s="1"/>
      <c r="T26" s="1"/>
    </row>
    <row r="27" spans="1:20" ht="25.5">
      <c r="A27" s="5" t="s">
        <v>57</v>
      </c>
      <c r="B27" s="5" t="s">
        <v>59</v>
      </c>
      <c r="C27" s="9" t="s">
        <v>58</v>
      </c>
      <c r="D27" s="7" t="s">
        <v>60</v>
      </c>
      <c r="E27" s="8">
        <v>-125000</v>
      </c>
      <c r="F27" s="8">
        <v>-125000</v>
      </c>
      <c r="G27" s="8">
        <v>-103000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-125000</v>
      </c>
      <c r="Q27" s="1"/>
      <c r="R27" s="1"/>
      <c r="S27" s="1"/>
      <c r="T27" s="1"/>
    </row>
    <row r="28" spans="1:20" ht="25.5">
      <c r="A28" s="5" t="s">
        <v>61</v>
      </c>
      <c r="B28" s="5" t="s">
        <v>63</v>
      </c>
      <c r="C28" s="9" t="s">
        <v>62</v>
      </c>
      <c r="D28" s="7" t="s">
        <v>64</v>
      </c>
      <c r="E28" s="8">
        <v>20700</v>
      </c>
      <c r="F28" s="8">
        <v>20700</v>
      </c>
      <c r="G28" s="8">
        <v>17000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20700</v>
      </c>
      <c r="Q28" s="1"/>
      <c r="R28" s="1"/>
      <c r="S28" s="1"/>
      <c r="T28" s="1"/>
    </row>
    <row r="29" spans="1:20">
      <c r="A29" s="5" t="s">
        <v>65</v>
      </c>
      <c r="B29" s="5" t="s">
        <v>67</v>
      </c>
      <c r="C29" s="9" t="s">
        <v>66</v>
      </c>
      <c r="D29" s="7" t="s">
        <v>68</v>
      </c>
      <c r="E29" s="8">
        <v>332000</v>
      </c>
      <c r="F29" s="8">
        <v>332000</v>
      </c>
      <c r="G29" s="8">
        <v>270000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332000</v>
      </c>
      <c r="Q29" s="1"/>
      <c r="R29" s="1"/>
      <c r="S29" s="1"/>
      <c r="T29" s="1"/>
    </row>
    <row r="30" spans="1:20">
      <c r="A30" s="5" t="s">
        <v>69</v>
      </c>
      <c r="B30" s="5" t="s">
        <v>70</v>
      </c>
      <c r="C30" s="9" t="s">
        <v>66</v>
      </c>
      <c r="D30" s="7" t="s">
        <v>71</v>
      </c>
      <c r="E30" s="8">
        <v>-129500</v>
      </c>
      <c r="F30" s="8">
        <v>-129500</v>
      </c>
      <c r="G30" s="8">
        <v>-106000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-129500</v>
      </c>
      <c r="Q30" s="1"/>
      <c r="R30" s="1"/>
      <c r="S30" s="1"/>
      <c r="T30" s="1"/>
    </row>
    <row r="31" spans="1:20" ht="38.25">
      <c r="A31" s="5" t="s">
        <v>72</v>
      </c>
      <c r="B31" s="5" t="s">
        <v>74</v>
      </c>
      <c r="C31" s="9" t="s">
        <v>73</v>
      </c>
      <c r="D31" s="7" t="s">
        <v>75</v>
      </c>
      <c r="E31" s="8">
        <v>227500</v>
      </c>
      <c r="F31" s="8">
        <v>227500</v>
      </c>
      <c r="G31" s="8">
        <v>191000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227500</v>
      </c>
      <c r="Q31" s="1"/>
      <c r="R31" s="1"/>
      <c r="S31" s="1"/>
      <c r="T31" s="1"/>
    </row>
    <row r="32" spans="1:20">
      <c r="A32" s="5" t="s">
        <v>76</v>
      </c>
      <c r="B32" s="5" t="s">
        <v>78</v>
      </c>
      <c r="C32" s="9" t="s">
        <v>77</v>
      </c>
      <c r="D32" s="7" t="s">
        <v>79</v>
      </c>
      <c r="E32" s="8">
        <v>22100</v>
      </c>
      <c r="F32" s="8">
        <v>22100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0"/>
        <v>22100</v>
      </c>
      <c r="Q32" s="1"/>
      <c r="R32" s="1"/>
      <c r="S32" s="1"/>
      <c r="T32" s="1"/>
    </row>
    <row r="33" spans="1:20" ht="25.5">
      <c r="A33" s="5" t="s">
        <v>80</v>
      </c>
      <c r="B33" s="5" t="s">
        <v>82</v>
      </c>
      <c r="C33" s="9" t="s">
        <v>81</v>
      </c>
      <c r="D33" s="7" t="s">
        <v>83</v>
      </c>
      <c r="E33" s="8">
        <v>116706</v>
      </c>
      <c r="F33" s="8">
        <v>116706</v>
      </c>
      <c r="G33" s="8">
        <v>99500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116706</v>
      </c>
      <c r="Q33" s="1"/>
      <c r="R33" s="1"/>
      <c r="S33" s="1"/>
      <c r="T33" s="1"/>
    </row>
    <row r="34" spans="1:20" ht="25.5">
      <c r="A34" s="5" t="s">
        <v>84</v>
      </c>
      <c r="B34" s="5" t="s">
        <v>85</v>
      </c>
      <c r="C34" s="9" t="s">
        <v>81</v>
      </c>
      <c r="D34" s="7" t="s">
        <v>86</v>
      </c>
      <c r="E34" s="8">
        <v>-155000</v>
      </c>
      <c r="F34" s="8">
        <v>-155000</v>
      </c>
      <c r="G34" s="8">
        <v>-127000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 t="shared" si="0"/>
        <v>-155000</v>
      </c>
      <c r="Q34" s="1"/>
      <c r="R34" s="1"/>
      <c r="S34" s="1"/>
      <c r="T34" s="1"/>
    </row>
    <row r="35" spans="1:20">
      <c r="A35" s="5" t="s">
        <v>87</v>
      </c>
      <c r="B35" s="5" t="s">
        <v>89</v>
      </c>
      <c r="C35" s="9" t="s">
        <v>88</v>
      </c>
      <c r="D35" s="7" t="s">
        <v>90</v>
      </c>
      <c r="E35" s="8">
        <v>-70000</v>
      </c>
      <c r="F35" s="8">
        <v>-70000</v>
      </c>
      <c r="G35" s="8">
        <v>0</v>
      </c>
      <c r="H35" s="8">
        <v>0</v>
      </c>
      <c r="I35" s="8">
        <v>0</v>
      </c>
      <c r="J35" s="8">
        <v>23000</v>
      </c>
      <c r="K35" s="8">
        <v>23000</v>
      </c>
      <c r="L35" s="8">
        <v>0</v>
      </c>
      <c r="M35" s="8">
        <v>0</v>
      </c>
      <c r="N35" s="8">
        <v>0</v>
      </c>
      <c r="O35" s="8">
        <v>23000</v>
      </c>
      <c r="P35" s="8">
        <f t="shared" si="0"/>
        <v>-47000</v>
      </c>
      <c r="Q35" s="1"/>
      <c r="R35" s="1"/>
      <c r="S35" s="1"/>
      <c r="T35" s="1"/>
    </row>
    <row r="36" spans="1:20" ht="76.5">
      <c r="A36" s="5" t="s">
        <v>91</v>
      </c>
      <c r="B36" s="5" t="s">
        <v>93</v>
      </c>
      <c r="C36" s="9" t="s">
        <v>92</v>
      </c>
      <c r="D36" s="7" t="s">
        <v>94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598444</v>
      </c>
      <c r="K36" s="8">
        <v>598444</v>
      </c>
      <c r="L36" s="8">
        <v>0</v>
      </c>
      <c r="M36" s="8">
        <v>0</v>
      </c>
      <c r="N36" s="8">
        <v>0</v>
      </c>
      <c r="O36" s="8">
        <v>598444</v>
      </c>
      <c r="P36" s="8">
        <f t="shared" si="0"/>
        <v>598444</v>
      </c>
      <c r="Q36" s="1"/>
      <c r="R36" s="1"/>
      <c r="S36" s="1"/>
      <c r="T36" s="1"/>
    </row>
    <row r="37" spans="1:20" ht="25.5">
      <c r="A37" s="5" t="s">
        <v>95</v>
      </c>
      <c r="B37" s="4"/>
      <c r="C37" s="6"/>
      <c r="D37" s="7" t="s">
        <v>96</v>
      </c>
      <c r="E37" s="8">
        <v>6500</v>
      </c>
      <c r="F37" s="8">
        <v>6500</v>
      </c>
      <c r="G37" s="8">
        <v>0</v>
      </c>
      <c r="H37" s="8">
        <v>0</v>
      </c>
      <c r="I37" s="8">
        <v>0</v>
      </c>
      <c r="J37" s="8">
        <v>70000</v>
      </c>
      <c r="K37" s="8">
        <v>70000</v>
      </c>
      <c r="L37" s="8">
        <v>0</v>
      </c>
      <c r="M37" s="8">
        <v>0</v>
      </c>
      <c r="N37" s="8">
        <v>0</v>
      </c>
      <c r="O37" s="8">
        <v>70000</v>
      </c>
      <c r="P37" s="8">
        <f t="shared" si="0"/>
        <v>76500</v>
      </c>
      <c r="Q37" s="1"/>
      <c r="R37" s="1"/>
      <c r="S37" s="1"/>
      <c r="T37" s="1"/>
    </row>
    <row r="38" spans="1:20" ht="25.5">
      <c r="A38" s="5" t="s">
        <v>97</v>
      </c>
      <c r="B38" s="4"/>
      <c r="C38" s="6"/>
      <c r="D38" s="7" t="s">
        <v>96</v>
      </c>
      <c r="E38" s="8">
        <v>6500</v>
      </c>
      <c r="F38" s="8">
        <v>6500</v>
      </c>
      <c r="G38" s="8">
        <v>0</v>
      </c>
      <c r="H38" s="8">
        <v>0</v>
      </c>
      <c r="I38" s="8">
        <v>0</v>
      </c>
      <c r="J38" s="8">
        <v>70000</v>
      </c>
      <c r="K38" s="8">
        <v>70000</v>
      </c>
      <c r="L38" s="8">
        <v>0</v>
      </c>
      <c r="M38" s="8">
        <v>0</v>
      </c>
      <c r="N38" s="8">
        <v>0</v>
      </c>
      <c r="O38" s="8">
        <v>70000</v>
      </c>
      <c r="P38" s="8">
        <f t="shared" si="0"/>
        <v>76500</v>
      </c>
      <c r="Q38" s="1"/>
      <c r="R38" s="1"/>
      <c r="S38" s="1"/>
      <c r="T38" s="1"/>
    </row>
    <row r="39" spans="1:20">
      <c r="A39" s="5" t="s">
        <v>98</v>
      </c>
      <c r="B39" s="5" t="s">
        <v>100</v>
      </c>
      <c r="C39" s="9" t="s">
        <v>99</v>
      </c>
      <c r="D39" s="7" t="s">
        <v>101</v>
      </c>
      <c r="E39" s="8">
        <v>6500</v>
      </c>
      <c r="F39" s="8">
        <v>6500</v>
      </c>
      <c r="G39" s="8">
        <v>0</v>
      </c>
      <c r="H39" s="8">
        <v>0</v>
      </c>
      <c r="I39" s="8">
        <v>0</v>
      </c>
      <c r="J39" s="8">
        <v>70000</v>
      </c>
      <c r="K39" s="8">
        <v>70000</v>
      </c>
      <c r="L39" s="8">
        <v>0</v>
      </c>
      <c r="M39" s="8">
        <v>0</v>
      </c>
      <c r="N39" s="8">
        <v>0</v>
      </c>
      <c r="O39" s="8">
        <v>70000</v>
      </c>
      <c r="P39" s="8">
        <f t="shared" si="0"/>
        <v>76500</v>
      </c>
      <c r="Q39" s="1"/>
      <c r="R39" s="1"/>
      <c r="S39" s="1"/>
      <c r="T39" s="1"/>
    </row>
    <row r="40" spans="1:20">
      <c r="A40" s="4" t="s">
        <v>102</v>
      </c>
      <c r="B40" s="5" t="s">
        <v>102</v>
      </c>
      <c r="C40" s="6" t="s">
        <v>102</v>
      </c>
      <c r="D40" s="7" t="s">
        <v>103</v>
      </c>
      <c r="E40" s="8">
        <v>-613116</v>
      </c>
      <c r="F40" s="8">
        <v>-613116</v>
      </c>
      <c r="G40" s="8">
        <v>-52190</v>
      </c>
      <c r="H40" s="8">
        <v>0</v>
      </c>
      <c r="I40" s="8">
        <v>0</v>
      </c>
      <c r="J40" s="8">
        <v>1434442</v>
      </c>
      <c r="K40" s="8">
        <v>1434442</v>
      </c>
      <c r="L40" s="8">
        <v>0</v>
      </c>
      <c r="M40" s="8">
        <v>0</v>
      </c>
      <c r="N40" s="8">
        <v>0</v>
      </c>
      <c r="O40" s="8">
        <v>1434442</v>
      </c>
      <c r="P40" s="8">
        <f t="shared" si="0"/>
        <v>821326</v>
      </c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.75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.75">
      <c r="A43" s="1"/>
      <c r="B43" s="11" t="s">
        <v>104</v>
      </c>
      <c r="C43" s="10"/>
      <c r="D43" s="10"/>
      <c r="E43" s="10"/>
      <c r="F43" s="10"/>
      <c r="G43" s="10"/>
      <c r="H43" s="10"/>
      <c r="I43" s="11" t="s">
        <v>105</v>
      </c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</sheetData>
  <mergeCells count="22">
    <mergeCell ref="C9:C12"/>
    <mergeCell ref="D9:D12"/>
    <mergeCell ref="E9:I9"/>
    <mergeCell ref="E10:E12"/>
    <mergeCell ref="F10:F12"/>
    <mergeCell ref="G10:H10"/>
    <mergeCell ref="O10:O12"/>
    <mergeCell ref="P9:P12"/>
    <mergeCell ref="A5:P5"/>
    <mergeCell ref="A6:P6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</mergeCells>
  <pageMargins left="0.39370078740157483" right="0.39370078740157483" top="1.1811023622047245" bottom="0.39370078740157483" header="0" footer="0"/>
  <pageSetup paperSize="9" scale="64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2021-10-21T12:00:58Z</cp:lastPrinted>
  <dcterms:created xsi:type="dcterms:W3CDTF">2021-10-21T11:55:34Z</dcterms:created>
  <dcterms:modified xsi:type="dcterms:W3CDTF">2021-10-22T15:51:37Z</dcterms:modified>
</cp:coreProperties>
</file>