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6750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P54" i="1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<sst xmlns="http://schemas.openxmlformats.org/spreadsheetml/2006/main" count="185" uniqueCount="155">
  <si>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</si>
  <si>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</si>
  <si>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</si>
  <si>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</si>
  <si>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</si>
  <si>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</si>
  <si>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</si>
  <si>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</si>
  <si>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</si>
  <si>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</si>
  <si>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</si>
  <si>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</si>
  <si>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</si>
  <si>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</si>
  <si>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</si>
  <si>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</si>
  <si>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</si>
  <si>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</si>
  <si>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</si>
  <si>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</si>
  <si>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0110150</t>
  </si>
  <si>
    <t>0111</t>
  </si>
  <si>
    <t>0150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</si>
  <si>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</si>
  <si>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</si>
  <si>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</si>
  <si>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</si>
  <si>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</si>
  <si>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</si>
  <si>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</si>
  <si>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</si>
  <si>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</si>
  <si>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</si>
  <si>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</si>
  <si>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</si>
  <si>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</si>
  <si>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</si>
  <si>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</si>
  <si>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</si>
  <si>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</si>
  <si>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</si>
  <si>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</si>
  <si>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</si>
  <si>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</si>
  <si>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</si>
  <si>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</si>
  <si>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</si>
  <si>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</si>
  <si>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</si>
  <si>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</si>
  <si>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</si>
  <si>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</si>
  <si>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</si>
  <si>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</si>
  <si>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</si>
  <si>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</si>
  <si>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</si>
  <si>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</si>
  <si>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</si>
  <si>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</si>
  <si>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</si>
  <si>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</si>
  <si>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</si>
  <si>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</si>
  <si>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</si>
  <si>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</si>
  <si>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</si>
  <si>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</si>
  <si>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</si>
  <si>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</si>
  <si>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</si>
  <si>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</si>
  <si>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</si>
  <si>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</si>
  <si>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</si>
  <si>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</si>
  <si>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</si>
  <si>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</si>
  <si>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</si>
  <si>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</si>
  <si>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</si>
  <si>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</si>
  <si>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</si>
  <si>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</si>
  <si>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</si>
  <si>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</si>
  <si>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</si>
  <si>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1030</t>
  </si>
  <si>
    <t>3191</t>
  </si>
  <si>
    <t>Інші видатки на соціальний захист ветеранів війни та праці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</si>
  <si>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</si>
  <si>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</si>
  <si>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</si>
  <si>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</si>
  <si>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</si>
  <si>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</si>
  <si>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</si>
  <si>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</si>
  <si>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</si>
  <si>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</si>
  <si>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</si>
  <si>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</si>
  <si>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</si>
  <si>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</si>
  <si>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</si>
  <si>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</si>
  <si>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</si>
  <si>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</si>
  <si>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</si>
  <si>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</si>
  <si>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</si>
  <si>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</si>
  <si>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</si>
  <si>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</si>
  <si>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</si>
  <si>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</si>
  <si>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0115041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</si>
  <si>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</si>
  <si>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</si>
  <si>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</si>
  <si>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</si>
  <si>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</si>
  <si>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</si>
  <si>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</si>
  <si>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</si>
  <si>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</si>
  <si>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</si>
  <si>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</si>
  <si>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</si>
  <si>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</si>
  <si>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</si>
  <si>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</si>
  <si>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</si>
  <si>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</si>
  <si>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</si>
  <si>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</si>
  <si>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</si>
  <si>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</si>
  <si>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Фінансове управління Млинівської селищної ради Рівненської області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</si>
  <si>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</si>
  <si>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</si>
  <si>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</si>
  <si>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</si>
  <si>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</si>
  <si>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</si>
  <si>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</si>
  <si>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</si>
  <si>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</si>
  <si>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</si>
  <si>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Секретар селищної ради</t>
  </si>
  <si>
    <t>Олександр МІЩАНЮК</t>
  </si>
  <si>
    <t>(код бюджету)</t>
  </si>
  <si>
    <t>17515000000</t>
  </si>
  <si>
    <t>до рішення Млинівської селищної ради</t>
  </si>
  <si>
    <t>видатків бюджету Млинівської селищної ради  на 2022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</si>
</sst>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tabSelected="1" topLeftCell="E50" workbookViewId="0">
      <selection activeCell="P54" sqref="P5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0</v>
      </c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153</v>
      </c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>
      <c r="A6" s="15" t="s">
        <v>154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>
      <c r="A7" s="3" t="s">
        <v>152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151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 t="s">
        <v>2</v>
      </c>
    </row>
    <row r="9" spans="1:16">
      <c r="A9" s="16" t="s">
        <v>3</v>
      </c>
      <c r="B9" s="16" t="s">
        <v>4</v>
      </c>
      <c r="C9" s="16" t="s">
        <v>5</v>
      </c>
      <c r="D9" s="14" t="s">
        <v>6</v>
      </c>
      <c r="E9" s="14" t="s">
        <v>7</v>
      </c>
      <c r="F9" s="14"/>
      <c r="G9" s="14"/>
      <c r="H9" s="14"/>
      <c r="I9" s="14"/>
      <c r="J9" s="14" t="s">
        <v>14</v>
      </c>
      <c r="K9" s="14"/>
      <c r="L9" s="14"/>
      <c r="M9" s="14"/>
      <c r="N9" s="14"/>
      <c r="O9" s="14"/>
      <c r="P9" s="14" t="s">
        <v>16</v>
      </c>
    </row>
    <row r="10" spans="1:16">
      <c r="A10" s="14"/>
      <c r="B10" s="14"/>
      <c r="C10" s="14"/>
      <c r="D10" s="14"/>
      <c r="E10" s="14" t="s">
        <v>8</v>
      </c>
      <c r="F10" s="14" t="s">
        <v>9</v>
      </c>
      <c r="G10" s="14" t="s">
        <v>10</v>
      </c>
      <c r="H10" s="14"/>
      <c r="I10" s="14" t="s">
        <v>13</v>
      </c>
      <c r="J10" s="14" t="s">
        <v>8</v>
      </c>
      <c r="K10" s="14" t="s">
        <v>15</v>
      </c>
      <c r="L10" s="14" t="s">
        <v>9</v>
      </c>
      <c r="M10" s="14" t="s">
        <v>10</v>
      </c>
      <c r="N10" s="14"/>
      <c r="O10" s="14" t="s">
        <v>13</v>
      </c>
      <c r="P10" s="14"/>
    </row>
    <row r="11" spans="1:16">
      <c r="A11" s="14"/>
      <c r="B11" s="14"/>
      <c r="C11" s="14"/>
      <c r="D11" s="14"/>
      <c r="E11" s="14"/>
      <c r="F11" s="14"/>
      <c r="G11" s="14" t="s">
        <v>11</v>
      </c>
      <c r="H11" s="14" t="s">
        <v>12</v>
      </c>
      <c r="I11" s="14"/>
      <c r="J11" s="14"/>
      <c r="K11" s="14"/>
      <c r="L11" s="14"/>
      <c r="M11" s="14" t="s">
        <v>11</v>
      </c>
      <c r="N11" s="14" t="s">
        <v>12</v>
      </c>
      <c r="O11" s="14"/>
      <c r="P11" s="14"/>
    </row>
    <row r="12" spans="1:16" ht="44.2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</row>
    <row r="14" spans="1:16">
      <c r="A14" s="8" t="s">
        <v>17</v>
      </c>
      <c r="B14" s="7"/>
      <c r="C14" s="9"/>
      <c r="D14" s="10" t="s">
        <v>18</v>
      </c>
      <c r="E14" s="11">
        <v>178123684</v>
      </c>
      <c r="F14" s="11">
        <v>178073684</v>
      </c>
      <c r="G14" s="11">
        <v>118963875</v>
      </c>
      <c r="H14" s="11">
        <v>13290172</v>
      </c>
      <c r="I14" s="11">
        <v>0</v>
      </c>
      <c r="J14" s="11">
        <v>5135690</v>
      </c>
      <c r="K14" s="11">
        <v>0</v>
      </c>
      <c r="L14" s="11">
        <v>2632690</v>
      </c>
      <c r="M14" s="11">
        <v>238750</v>
      </c>
      <c r="N14" s="11">
        <v>870610</v>
      </c>
      <c r="O14" s="11">
        <v>2503000</v>
      </c>
      <c r="P14" s="11">
        <f t="shared" ref="P14:P54" si="0">E14+J14</f>
        <v>183259374</v>
      </c>
    </row>
    <row r="15" spans="1:16">
      <c r="A15" s="8" t="s">
        <v>19</v>
      </c>
      <c r="B15" s="7"/>
      <c r="C15" s="9"/>
      <c r="D15" s="10" t="s">
        <v>18</v>
      </c>
      <c r="E15" s="11">
        <v>178123684</v>
      </c>
      <c r="F15" s="11">
        <v>178073684</v>
      </c>
      <c r="G15" s="11">
        <v>118963875</v>
      </c>
      <c r="H15" s="11">
        <v>13290172</v>
      </c>
      <c r="I15" s="11">
        <v>0</v>
      </c>
      <c r="J15" s="11">
        <v>5135690</v>
      </c>
      <c r="K15" s="11">
        <v>0</v>
      </c>
      <c r="L15" s="11">
        <v>2632690</v>
      </c>
      <c r="M15" s="11">
        <v>238750</v>
      </c>
      <c r="N15" s="11">
        <v>870610</v>
      </c>
      <c r="O15" s="11">
        <v>2503000</v>
      </c>
      <c r="P15" s="11">
        <f t="shared" si="0"/>
        <v>183259374</v>
      </c>
    </row>
    <row r="16" spans="1:16">
      <c r="A16" s="8" t="s">
        <v>20</v>
      </c>
      <c r="B16" s="8" t="s">
        <v>22</v>
      </c>
      <c r="C16" s="12" t="s">
        <v>21</v>
      </c>
      <c r="D16" s="10" t="s">
        <v>18</v>
      </c>
      <c r="E16" s="11">
        <v>13615495</v>
      </c>
      <c r="F16" s="11">
        <v>13615495</v>
      </c>
      <c r="G16" s="11">
        <v>9687200</v>
      </c>
      <c r="H16" s="11">
        <v>1232295</v>
      </c>
      <c r="I16" s="11">
        <v>0</v>
      </c>
      <c r="J16" s="11">
        <v>2762240</v>
      </c>
      <c r="K16" s="11">
        <v>0</v>
      </c>
      <c r="L16" s="11">
        <v>262240</v>
      </c>
      <c r="M16" s="11">
        <v>0</v>
      </c>
      <c r="N16" s="11">
        <v>262240</v>
      </c>
      <c r="O16" s="11">
        <v>2500000</v>
      </c>
      <c r="P16" s="11">
        <f t="shared" si="0"/>
        <v>16377735</v>
      </c>
    </row>
    <row r="17" spans="1:16" ht="38.25">
      <c r="A17" s="8" t="s">
        <v>23</v>
      </c>
      <c r="B17" s="8" t="s">
        <v>24</v>
      </c>
      <c r="C17" s="12" t="s">
        <v>21</v>
      </c>
      <c r="D17" s="10" t="s">
        <v>25</v>
      </c>
      <c r="E17" s="11">
        <v>5928560</v>
      </c>
      <c r="F17" s="11">
        <v>5928560</v>
      </c>
      <c r="G17" s="11">
        <v>4832000</v>
      </c>
      <c r="H17" s="11">
        <v>54195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 t="shared" si="0"/>
        <v>5928560</v>
      </c>
    </row>
    <row r="18" spans="1:16">
      <c r="A18" s="8" t="s">
        <v>26</v>
      </c>
      <c r="B18" s="8" t="s">
        <v>28</v>
      </c>
      <c r="C18" s="12" t="s">
        <v>27</v>
      </c>
      <c r="D18" s="10" t="s">
        <v>29</v>
      </c>
      <c r="E18" s="11">
        <v>1704270</v>
      </c>
      <c r="F18" s="11">
        <v>1704270</v>
      </c>
      <c r="G18" s="11">
        <v>1326680</v>
      </c>
      <c r="H18" s="11">
        <v>38920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0"/>
        <v>1704270</v>
      </c>
    </row>
    <row r="19" spans="1:16">
      <c r="A19" s="8" t="s">
        <v>30</v>
      </c>
      <c r="B19" s="8" t="s">
        <v>32</v>
      </c>
      <c r="C19" s="12" t="s">
        <v>31</v>
      </c>
      <c r="D19" s="10" t="s">
        <v>33</v>
      </c>
      <c r="E19" s="11">
        <v>21773370</v>
      </c>
      <c r="F19" s="11">
        <v>21773370</v>
      </c>
      <c r="G19" s="11">
        <v>14243220</v>
      </c>
      <c r="H19" s="11">
        <v>2218780</v>
      </c>
      <c r="I19" s="11">
        <v>0</v>
      </c>
      <c r="J19" s="11">
        <v>889200</v>
      </c>
      <c r="K19" s="11">
        <v>0</v>
      </c>
      <c r="L19" s="11">
        <v>889200</v>
      </c>
      <c r="M19" s="11">
        <v>0</v>
      </c>
      <c r="N19" s="11">
        <v>0</v>
      </c>
      <c r="O19" s="11">
        <v>0</v>
      </c>
      <c r="P19" s="11">
        <f t="shared" si="0"/>
        <v>22662570</v>
      </c>
    </row>
    <row r="20" spans="1:16" ht="25.5">
      <c r="A20" s="8" t="s">
        <v>34</v>
      </c>
      <c r="B20" s="8" t="s">
        <v>36</v>
      </c>
      <c r="C20" s="12" t="s">
        <v>35</v>
      </c>
      <c r="D20" s="10" t="s">
        <v>37</v>
      </c>
      <c r="E20" s="11">
        <v>29412544</v>
      </c>
      <c r="F20" s="11">
        <v>29412544</v>
      </c>
      <c r="G20" s="11">
        <v>15228550</v>
      </c>
      <c r="H20" s="11">
        <v>6115720</v>
      </c>
      <c r="I20" s="11">
        <v>0</v>
      </c>
      <c r="J20" s="11">
        <v>221100</v>
      </c>
      <c r="K20" s="11">
        <v>0</v>
      </c>
      <c r="L20" s="11">
        <v>221100</v>
      </c>
      <c r="M20" s="11">
        <v>0</v>
      </c>
      <c r="N20" s="11">
        <v>0</v>
      </c>
      <c r="O20" s="11">
        <v>0</v>
      </c>
      <c r="P20" s="11">
        <f t="shared" si="0"/>
        <v>29633644</v>
      </c>
    </row>
    <row r="21" spans="1:16" ht="25.5">
      <c r="A21" s="8" t="s">
        <v>38</v>
      </c>
      <c r="B21" s="8" t="s">
        <v>39</v>
      </c>
      <c r="C21" s="12" t="s">
        <v>35</v>
      </c>
      <c r="D21" s="10" t="s">
        <v>37</v>
      </c>
      <c r="E21" s="11">
        <v>72584100</v>
      </c>
      <c r="F21" s="11">
        <v>72584100</v>
      </c>
      <c r="G21" s="11">
        <v>59494100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72584100</v>
      </c>
    </row>
    <row r="22" spans="1:16" ht="38.25">
      <c r="A22" s="8" t="s">
        <v>40</v>
      </c>
      <c r="B22" s="8" t="s">
        <v>42</v>
      </c>
      <c r="C22" s="12" t="s">
        <v>41</v>
      </c>
      <c r="D22" s="10" t="s">
        <v>43</v>
      </c>
      <c r="E22" s="11">
        <v>1294510</v>
      </c>
      <c r="F22" s="11">
        <v>1294510</v>
      </c>
      <c r="G22" s="11">
        <v>958630</v>
      </c>
      <c r="H22" s="11">
        <v>74730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1294510</v>
      </c>
    </row>
    <row r="23" spans="1:16" ht="25.5">
      <c r="A23" s="8" t="s">
        <v>44</v>
      </c>
      <c r="B23" s="8" t="s">
        <v>45</v>
      </c>
      <c r="C23" s="12" t="s">
        <v>41</v>
      </c>
      <c r="D23" s="10" t="s">
        <v>46</v>
      </c>
      <c r="E23" s="11">
        <v>5144910</v>
      </c>
      <c r="F23" s="11">
        <v>5144910</v>
      </c>
      <c r="G23" s="11">
        <v>3925520</v>
      </c>
      <c r="H23" s="11">
        <v>324620</v>
      </c>
      <c r="I23" s="11">
        <v>0</v>
      </c>
      <c r="J23" s="11">
        <v>318280</v>
      </c>
      <c r="K23" s="11">
        <v>0</v>
      </c>
      <c r="L23" s="11">
        <v>318280</v>
      </c>
      <c r="M23" s="11">
        <v>238750</v>
      </c>
      <c r="N23" s="11">
        <v>0</v>
      </c>
      <c r="O23" s="11">
        <v>0</v>
      </c>
      <c r="P23" s="11">
        <f t="shared" si="0"/>
        <v>5463190</v>
      </c>
    </row>
    <row r="24" spans="1:16" ht="25.5">
      <c r="A24" s="8" t="s">
        <v>47</v>
      </c>
      <c r="B24" s="8" t="s">
        <v>49</v>
      </c>
      <c r="C24" s="12" t="s">
        <v>48</v>
      </c>
      <c r="D24" s="10" t="s">
        <v>50</v>
      </c>
      <c r="E24" s="11">
        <v>463360</v>
      </c>
      <c r="F24" s="11">
        <v>463360</v>
      </c>
      <c r="G24" s="11">
        <v>326750</v>
      </c>
      <c r="H24" s="11">
        <v>41430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463360</v>
      </c>
    </row>
    <row r="25" spans="1:16">
      <c r="A25" s="8" t="s">
        <v>51</v>
      </c>
      <c r="B25" s="8" t="s">
        <v>52</v>
      </c>
      <c r="C25" s="12" t="s">
        <v>48</v>
      </c>
      <c r="D25" s="10" t="s">
        <v>53</v>
      </c>
      <c r="E25" s="11">
        <v>7240</v>
      </c>
      <c r="F25" s="11">
        <v>7240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7240</v>
      </c>
    </row>
    <row r="26" spans="1:16" ht="25.5">
      <c r="A26" s="8" t="s">
        <v>54</v>
      </c>
      <c r="B26" s="8" t="s">
        <v>55</v>
      </c>
      <c r="C26" s="12" t="s">
        <v>48</v>
      </c>
      <c r="D26" s="10" t="s">
        <v>56</v>
      </c>
      <c r="E26" s="11">
        <v>257920</v>
      </c>
      <c r="F26" s="11">
        <v>257920</v>
      </c>
      <c r="G26" s="11">
        <v>130000</v>
      </c>
      <c r="H26" s="11">
        <v>73840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0"/>
        <v>257920</v>
      </c>
    </row>
    <row r="27" spans="1:16" ht="25.5">
      <c r="A27" s="8" t="s">
        <v>57</v>
      </c>
      <c r="B27" s="8" t="s">
        <v>58</v>
      </c>
      <c r="C27" s="12" t="s">
        <v>48</v>
      </c>
      <c r="D27" s="10" t="s">
        <v>59</v>
      </c>
      <c r="E27" s="11">
        <v>1295000</v>
      </c>
      <c r="F27" s="11">
        <v>1295000</v>
      </c>
      <c r="G27" s="11">
        <v>1061470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0"/>
        <v>1295000</v>
      </c>
    </row>
    <row r="28" spans="1:16" ht="25.5">
      <c r="A28" s="8" t="s">
        <v>60</v>
      </c>
      <c r="B28" s="8" t="s">
        <v>62</v>
      </c>
      <c r="C28" s="12" t="s">
        <v>61</v>
      </c>
      <c r="D28" s="10" t="s">
        <v>63</v>
      </c>
      <c r="E28" s="11">
        <v>2000000</v>
      </c>
      <c r="F28" s="11">
        <v>2000000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0"/>
        <v>2000000</v>
      </c>
    </row>
    <row r="29" spans="1:16" ht="38.25">
      <c r="A29" s="8" t="s">
        <v>64</v>
      </c>
      <c r="B29" s="8" t="s">
        <v>66</v>
      </c>
      <c r="C29" s="12" t="s">
        <v>65</v>
      </c>
      <c r="D29" s="10" t="s">
        <v>67</v>
      </c>
      <c r="E29" s="11">
        <v>1136000</v>
      </c>
      <c r="F29" s="11">
        <v>1136000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0"/>
        <v>1136000</v>
      </c>
    </row>
    <row r="30" spans="1:16" ht="25.5">
      <c r="A30" s="8" t="s">
        <v>68</v>
      </c>
      <c r="B30" s="8" t="s">
        <v>70</v>
      </c>
      <c r="C30" s="12" t="s">
        <v>69</v>
      </c>
      <c r="D30" s="10" t="s">
        <v>71</v>
      </c>
      <c r="E30" s="11">
        <v>53100</v>
      </c>
      <c r="F30" s="11">
        <v>53100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0"/>
        <v>53100</v>
      </c>
    </row>
    <row r="31" spans="1:16" ht="51">
      <c r="A31" s="8" t="s">
        <v>72</v>
      </c>
      <c r="B31" s="8" t="s">
        <v>74</v>
      </c>
      <c r="C31" s="12" t="s">
        <v>73</v>
      </c>
      <c r="D31" s="10" t="s">
        <v>75</v>
      </c>
      <c r="E31" s="11">
        <v>2725990</v>
      </c>
      <c r="F31" s="11">
        <v>2725990</v>
      </c>
      <c r="G31" s="11">
        <v>1991200</v>
      </c>
      <c r="H31" s="11">
        <v>243000</v>
      </c>
      <c r="I31" s="11">
        <v>0</v>
      </c>
      <c r="J31" s="11">
        <v>260000</v>
      </c>
      <c r="K31" s="11">
        <v>0</v>
      </c>
      <c r="L31" s="11">
        <v>260000</v>
      </c>
      <c r="M31" s="11">
        <v>0</v>
      </c>
      <c r="N31" s="11">
        <v>0</v>
      </c>
      <c r="O31" s="11">
        <v>0</v>
      </c>
      <c r="P31" s="11">
        <f t="shared" si="0"/>
        <v>2985990</v>
      </c>
    </row>
    <row r="32" spans="1:16" ht="25.5">
      <c r="A32" s="8" t="s">
        <v>76</v>
      </c>
      <c r="B32" s="8" t="s">
        <v>78</v>
      </c>
      <c r="C32" s="12" t="s">
        <v>77</v>
      </c>
      <c r="D32" s="10" t="s">
        <v>79</v>
      </c>
      <c r="E32" s="11">
        <v>412870</v>
      </c>
      <c r="F32" s="11">
        <v>412870</v>
      </c>
      <c r="G32" s="11">
        <v>309730</v>
      </c>
      <c r="H32" s="11">
        <v>4000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0"/>
        <v>412870</v>
      </c>
    </row>
    <row r="33" spans="1:16" ht="38.25">
      <c r="A33" s="8" t="s">
        <v>80</v>
      </c>
      <c r="B33" s="8" t="s">
        <v>81</v>
      </c>
      <c r="C33" s="12" t="s">
        <v>77</v>
      </c>
      <c r="D33" s="10" t="s">
        <v>82</v>
      </c>
      <c r="E33" s="11">
        <v>13500</v>
      </c>
      <c r="F33" s="11">
        <v>13500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0"/>
        <v>13500</v>
      </c>
    </row>
    <row r="34" spans="1:16" ht="76.5">
      <c r="A34" s="8" t="s">
        <v>83</v>
      </c>
      <c r="B34" s="8" t="s">
        <v>84</v>
      </c>
      <c r="C34" s="12" t="s">
        <v>32</v>
      </c>
      <c r="D34" s="10" t="s">
        <v>85</v>
      </c>
      <c r="E34" s="11">
        <v>38250</v>
      </c>
      <c r="F34" s="11">
        <v>38250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si="0"/>
        <v>38250</v>
      </c>
    </row>
    <row r="35" spans="1:16" ht="25.5">
      <c r="A35" s="8" t="s">
        <v>86</v>
      </c>
      <c r="B35" s="8" t="s">
        <v>88</v>
      </c>
      <c r="C35" s="12" t="s">
        <v>87</v>
      </c>
      <c r="D35" s="10" t="s">
        <v>89</v>
      </c>
      <c r="E35" s="11">
        <v>53000</v>
      </c>
      <c r="F35" s="11">
        <v>53000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0"/>
        <v>53000</v>
      </c>
    </row>
    <row r="36" spans="1:16" ht="25.5">
      <c r="A36" s="8" t="s">
        <v>90</v>
      </c>
      <c r="B36" s="8" t="s">
        <v>92</v>
      </c>
      <c r="C36" s="12" t="s">
        <v>91</v>
      </c>
      <c r="D36" s="10" t="s">
        <v>93</v>
      </c>
      <c r="E36" s="11">
        <v>155990</v>
      </c>
      <c r="F36" s="11">
        <v>155990</v>
      </c>
      <c r="G36" s="11">
        <v>109940</v>
      </c>
      <c r="H36" s="11">
        <v>21060</v>
      </c>
      <c r="I36" s="11">
        <v>0</v>
      </c>
      <c r="J36" s="11">
        <v>10000</v>
      </c>
      <c r="K36" s="11">
        <v>0</v>
      </c>
      <c r="L36" s="11">
        <v>10000</v>
      </c>
      <c r="M36" s="11">
        <v>0</v>
      </c>
      <c r="N36" s="11">
        <v>0</v>
      </c>
      <c r="O36" s="11">
        <v>0</v>
      </c>
      <c r="P36" s="11">
        <f t="shared" si="0"/>
        <v>165990</v>
      </c>
    </row>
    <row r="37" spans="1:16" ht="25.5">
      <c r="A37" s="8" t="s">
        <v>94</v>
      </c>
      <c r="B37" s="8" t="s">
        <v>95</v>
      </c>
      <c r="C37" s="12" t="s">
        <v>91</v>
      </c>
      <c r="D37" s="10" t="s">
        <v>96</v>
      </c>
      <c r="E37" s="11">
        <v>500000</v>
      </c>
      <c r="F37" s="11">
        <v>500000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0"/>
        <v>500000</v>
      </c>
    </row>
    <row r="38" spans="1:16">
      <c r="A38" s="8" t="s">
        <v>97</v>
      </c>
      <c r="B38" s="8" t="s">
        <v>99</v>
      </c>
      <c r="C38" s="12" t="s">
        <v>98</v>
      </c>
      <c r="D38" s="10" t="s">
        <v>100</v>
      </c>
      <c r="E38" s="11">
        <v>3064160</v>
      </c>
      <c r="F38" s="11">
        <v>3064160</v>
      </c>
      <c r="G38" s="11">
        <v>1810700</v>
      </c>
      <c r="H38" s="11">
        <v>523260</v>
      </c>
      <c r="I38" s="11">
        <v>0</v>
      </c>
      <c r="J38" s="11">
        <v>3500</v>
      </c>
      <c r="K38" s="11">
        <v>0</v>
      </c>
      <c r="L38" s="11">
        <v>500</v>
      </c>
      <c r="M38" s="11">
        <v>0</v>
      </c>
      <c r="N38" s="11">
        <v>0</v>
      </c>
      <c r="O38" s="11">
        <v>3000</v>
      </c>
      <c r="P38" s="11">
        <f t="shared" si="0"/>
        <v>3067660</v>
      </c>
    </row>
    <row r="39" spans="1:16">
      <c r="A39" s="8" t="s">
        <v>101</v>
      </c>
      <c r="B39" s="8" t="s">
        <v>102</v>
      </c>
      <c r="C39" s="12" t="s">
        <v>98</v>
      </c>
      <c r="D39" s="10" t="s">
        <v>103</v>
      </c>
      <c r="E39" s="11">
        <v>388760</v>
      </c>
      <c r="F39" s="11">
        <v>388760</v>
      </c>
      <c r="G39" s="11">
        <v>257700</v>
      </c>
      <c r="H39" s="11">
        <v>68500</v>
      </c>
      <c r="I39" s="11">
        <v>0</v>
      </c>
      <c r="J39" s="11">
        <v>6000</v>
      </c>
      <c r="K39" s="11">
        <v>0</v>
      </c>
      <c r="L39" s="11">
        <v>6000</v>
      </c>
      <c r="M39" s="11">
        <v>0</v>
      </c>
      <c r="N39" s="11">
        <v>0</v>
      </c>
      <c r="O39" s="11">
        <v>0</v>
      </c>
      <c r="P39" s="11">
        <f t="shared" si="0"/>
        <v>394760</v>
      </c>
    </row>
    <row r="40" spans="1:16" ht="38.25">
      <c r="A40" s="8" t="s">
        <v>104</v>
      </c>
      <c r="B40" s="8" t="s">
        <v>106</v>
      </c>
      <c r="C40" s="12" t="s">
        <v>105</v>
      </c>
      <c r="D40" s="10" t="s">
        <v>107</v>
      </c>
      <c r="E40" s="11">
        <v>1931400</v>
      </c>
      <c r="F40" s="11">
        <v>1931400</v>
      </c>
      <c r="G40" s="11">
        <v>1260080</v>
      </c>
      <c r="H40" s="11">
        <v>380185</v>
      </c>
      <c r="I40" s="11">
        <v>0</v>
      </c>
      <c r="J40" s="11">
        <v>4000</v>
      </c>
      <c r="K40" s="11">
        <v>0</v>
      </c>
      <c r="L40" s="11">
        <v>4000</v>
      </c>
      <c r="M40" s="11">
        <v>0</v>
      </c>
      <c r="N40" s="11">
        <v>0</v>
      </c>
      <c r="O40" s="11">
        <v>0</v>
      </c>
      <c r="P40" s="11">
        <f t="shared" si="0"/>
        <v>1935400</v>
      </c>
    </row>
    <row r="41" spans="1:16">
      <c r="A41" s="8" t="s">
        <v>108</v>
      </c>
      <c r="B41" s="8" t="s">
        <v>110</v>
      </c>
      <c r="C41" s="12" t="s">
        <v>109</v>
      </c>
      <c r="D41" s="10" t="s">
        <v>111</v>
      </c>
      <c r="E41" s="11">
        <v>246000</v>
      </c>
      <c r="F41" s="11">
        <v>246000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0"/>
        <v>246000</v>
      </c>
    </row>
    <row r="42" spans="1:16" ht="25.5">
      <c r="A42" s="8" t="s">
        <v>112</v>
      </c>
      <c r="B42" s="8" t="s">
        <v>114</v>
      </c>
      <c r="C42" s="12" t="s">
        <v>113</v>
      </c>
      <c r="D42" s="10" t="s">
        <v>115</v>
      </c>
      <c r="E42" s="11">
        <v>2131290</v>
      </c>
      <c r="F42" s="11">
        <v>2131290</v>
      </c>
      <c r="G42" s="11">
        <v>1499630</v>
      </c>
      <c r="H42" s="11">
        <v>198380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 t="shared" si="0"/>
        <v>2131290</v>
      </c>
    </row>
    <row r="43" spans="1:16" ht="25.5">
      <c r="A43" s="8" t="s">
        <v>116</v>
      </c>
      <c r="B43" s="8" t="s">
        <v>117</v>
      </c>
      <c r="C43" s="12" t="s">
        <v>113</v>
      </c>
      <c r="D43" s="10" t="s">
        <v>118</v>
      </c>
      <c r="E43" s="11">
        <v>896420</v>
      </c>
      <c r="F43" s="11">
        <v>896420</v>
      </c>
      <c r="G43" s="11">
        <v>510775</v>
      </c>
      <c r="H43" s="11">
        <v>140057</v>
      </c>
      <c r="I43" s="11">
        <v>0</v>
      </c>
      <c r="J43" s="11">
        <v>53000</v>
      </c>
      <c r="K43" s="11">
        <v>0</v>
      </c>
      <c r="L43" s="11">
        <v>53000</v>
      </c>
      <c r="M43" s="11">
        <v>0</v>
      </c>
      <c r="N43" s="11">
        <v>0</v>
      </c>
      <c r="O43" s="11">
        <v>0</v>
      </c>
      <c r="P43" s="11">
        <f t="shared" si="0"/>
        <v>949420</v>
      </c>
    </row>
    <row r="44" spans="1:16" ht="51">
      <c r="A44" s="8" t="s">
        <v>119</v>
      </c>
      <c r="B44" s="8" t="s">
        <v>120</v>
      </c>
      <c r="C44" s="12" t="s">
        <v>113</v>
      </c>
      <c r="D44" s="10" t="s">
        <v>121</v>
      </c>
      <c r="E44" s="11">
        <v>200000</v>
      </c>
      <c r="F44" s="11">
        <v>200000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0"/>
        <v>200000</v>
      </c>
    </row>
    <row r="45" spans="1:16" ht="51">
      <c r="A45" s="8" t="s">
        <v>122</v>
      </c>
      <c r="B45" s="8" t="s">
        <v>124</v>
      </c>
      <c r="C45" s="12" t="s">
        <v>123</v>
      </c>
      <c r="D45" s="10" t="s">
        <v>125</v>
      </c>
      <c r="E45" s="11">
        <v>50000</v>
      </c>
      <c r="F45" s="11">
        <v>50000</v>
      </c>
      <c r="G45" s="11">
        <v>0</v>
      </c>
      <c r="H45" s="11">
        <v>0</v>
      </c>
      <c r="I45" s="11">
        <v>0</v>
      </c>
      <c r="J45" s="11">
        <v>608370</v>
      </c>
      <c r="K45" s="11">
        <v>0</v>
      </c>
      <c r="L45" s="11">
        <v>608370</v>
      </c>
      <c r="M45" s="11">
        <v>0</v>
      </c>
      <c r="N45" s="11">
        <v>608370</v>
      </c>
      <c r="O45" s="11">
        <v>0</v>
      </c>
      <c r="P45" s="11">
        <f t="shared" si="0"/>
        <v>658370</v>
      </c>
    </row>
    <row r="46" spans="1:16">
      <c r="A46" s="8" t="s">
        <v>126</v>
      </c>
      <c r="B46" s="8" t="s">
        <v>127</v>
      </c>
      <c r="C46" s="12" t="s">
        <v>123</v>
      </c>
      <c r="D46" s="10" t="s">
        <v>128</v>
      </c>
      <c r="E46" s="11">
        <v>5104675</v>
      </c>
      <c r="F46" s="11">
        <v>5104675</v>
      </c>
      <c r="G46" s="11">
        <v>0</v>
      </c>
      <c r="H46" s="11">
        <v>1537200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0"/>
        <v>5104675</v>
      </c>
    </row>
    <row r="47" spans="1:16" ht="38.25">
      <c r="A47" s="8" t="s">
        <v>129</v>
      </c>
      <c r="B47" s="8" t="s">
        <v>131</v>
      </c>
      <c r="C47" s="12" t="s">
        <v>130</v>
      </c>
      <c r="D47" s="10" t="s">
        <v>132</v>
      </c>
      <c r="E47" s="11">
        <v>3241000</v>
      </c>
      <c r="F47" s="11">
        <v>3241000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0"/>
        <v>3241000</v>
      </c>
    </row>
    <row r="48" spans="1:16" ht="25.5">
      <c r="A48" s="8" t="s">
        <v>133</v>
      </c>
      <c r="B48" s="8" t="s">
        <v>135</v>
      </c>
      <c r="C48" s="12" t="s">
        <v>134</v>
      </c>
      <c r="D48" s="10" t="s">
        <v>136</v>
      </c>
      <c r="E48" s="11">
        <v>300000</v>
      </c>
      <c r="F48" s="11">
        <v>300000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0"/>
        <v>300000</v>
      </c>
    </row>
    <row r="49" spans="1:16" ht="25.5">
      <c r="A49" s="8" t="s">
        <v>137</v>
      </c>
      <c r="B49" s="7"/>
      <c r="C49" s="9"/>
      <c r="D49" s="10" t="s">
        <v>138</v>
      </c>
      <c r="E49" s="11">
        <v>1961616</v>
      </c>
      <c r="F49" s="11">
        <v>1161616</v>
      </c>
      <c r="G49" s="11">
        <v>871900</v>
      </c>
      <c r="H49" s="11">
        <v>10780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f t="shared" si="0"/>
        <v>1961616</v>
      </c>
    </row>
    <row r="50" spans="1:16" ht="25.5">
      <c r="A50" s="8" t="s">
        <v>139</v>
      </c>
      <c r="B50" s="7"/>
      <c r="C50" s="9"/>
      <c r="D50" s="10" t="s">
        <v>138</v>
      </c>
      <c r="E50" s="11">
        <v>1961616</v>
      </c>
      <c r="F50" s="11">
        <v>1161616</v>
      </c>
      <c r="G50" s="11">
        <v>871900</v>
      </c>
      <c r="H50" s="11">
        <v>10780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si="0"/>
        <v>1961616</v>
      </c>
    </row>
    <row r="51" spans="1:16" ht="38.25">
      <c r="A51" s="8" t="s">
        <v>140</v>
      </c>
      <c r="B51" s="8" t="s">
        <v>24</v>
      </c>
      <c r="C51" s="12" t="s">
        <v>21</v>
      </c>
      <c r="D51" s="10" t="s">
        <v>25</v>
      </c>
      <c r="E51" s="11">
        <v>1142116</v>
      </c>
      <c r="F51" s="11">
        <v>1142116</v>
      </c>
      <c r="G51" s="11">
        <v>871900</v>
      </c>
      <c r="H51" s="11">
        <v>10780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0"/>
        <v>1142116</v>
      </c>
    </row>
    <row r="52" spans="1:16">
      <c r="A52" s="8" t="s">
        <v>141</v>
      </c>
      <c r="B52" s="8" t="s">
        <v>142</v>
      </c>
      <c r="C52" s="12" t="s">
        <v>27</v>
      </c>
      <c r="D52" s="10" t="s">
        <v>143</v>
      </c>
      <c r="E52" s="11">
        <v>800000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0"/>
        <v>800000</v>
      </c>
    </row>
    <row r="53" spans="1:16">
      <c r="A53" s="8" t="s">
        <v>144</v>
      </c>
      <c r="B53" s="8" t="s">
        <v>145</v>
      </c>
      <c r="C53" s="12" t="s">
        <v>28</v>
      </c>
      <c r="D53" s="10" t="s">
        <v>146</v>
      </c>
      <c r="E53" s="11">
        <v>19500</v>
      </c>
      <c r="F53" s="11">
        <v>19500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0"/>
        <v>19500</v>
      </c>
    </row>
    <row r="54" spans="1:16">
      <c r="A54" s="7" t="s">
        <v>147</v>
      </c>
      <c r="B54" s="8" t="s">
        <v>147</v>
      </c>
      <c r="C54" s="9" t="s">
        <v>147</v>
      </c>
      <c r="D54" s="10" t="s">
        <v>148</v>
      </c>
      <c r="E54" s="11">
        <v>180085300</v>
      </c>
      <c r="F54" s="11">
        <v>179235300</v>
      </c>
      <c r="G54" s="11">
        <v>119835775</v>
      </c>
      <c r="H54" s="11">
        <v>13300952</v>
      </c>
      <c r="I54" s="11">
        <v>0</v>
      </c>
      <c r="J54" s="11">
        <v>5135690</v>
      </c>
      <c r="K54" s="11">
        <v>0</v>
      </c>
      <c r="L54" s="11">
        <v>2632690</v>
      </c>
      <c r="M54" s="11">
        <v>238750</v>
      </c>
      <c r="N54" s="11">
        <v>870610</v>
      </c>
      <c r="O54" s="11">
        <v>2503000</v>
      </c>
      <c r="P54" s="11">
        <f t="shared" si="0"/>
        <v>185220990</v>
      </c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4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2"/>
      <c r="B57" s="13" t="s">
        <v>149</v>
      </c>
      <c r="C57" s="2"/>
      <c r="D57" s="2"/>
      <c r="E57" s="2"/>
      <c r="F57" s="2"/>
      <c r="G57" s="2"/>
      <c r="H57" s="2"/>
      <c r="I57" s="13" t="s">
        <v>150</v>
      </c>
      <c r="J57" s="2"/>
      <c r="K57" s="2"/>
      <c r="L57" s="2"/>
      <c r="M57" s="2"/>
      <c r="N57" s="2"/>
      <c r="O57" s="2"/>
      <c r="P57" s="2"/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</sheetData>
  <mergeCells count="22"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</mergeCells>
  <phoneticPr fontId="0" type="noConversion"/>
  <pageMargins left="0.78740157480314965" right="0.78740157480314965" top="1.1811023622047245" bottom="0.39370078740157483" header="0" footer="0"/>
  <pageSetup paperSize="9" scale="60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Zuch Nataliy</cp:lastModifiedBy>
  <cp:lastPrinted>2021-12-07T11:55:17Z</cp:lastPrinted>
  <dcterms:created xsi:type="dcterms:W3CDTF">2021-12-07T11:47:19Z</dcterms:created>
  <dcterms:modified xsi:type="dcterms:W3CDTF">2021-12-07T13:22:01Z</dcterms:modified>
</cp:coreProperties>
</file>