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32760" yWindow="32760" windowWidth="20490" windowHeight="6795" tabRatio="597"/>
  </bookViews>
  <sheets>
    <sheet name="дод2" sheetId="5" r:id="rId1"/>
  </sheets>
  <externalReferences>
    <externalReference r:id="rId2"/>
  </externalReferences>
  <definedNames>
    <definedName name="A">#REF!</definedName>
    <definedName name="Hd">#REF!</definedName>
    <definedName name="Hdm">#REF!</definedName>
    <definedName name="Ho">#REF!</definedName>
    <definedName name="Hy">#REF!</definedName>
    <definedName name="Hz">#REF!</definedName>
    <definedName name="Kdm">#REF!</definedName>
    <definedName name="Kdm_s">#REF!</definedName>
    <definedName name="Kgmr">#REF!</definedName>
    <definedName name="Kmr">#REF!</definedName>
    <definedName name="kod">#REF!</definedName>
    <definedName name="kog">#REF!</definedName>
    <definedName name="Kot">#REF!</definedName>
    <definedName name="Kym">#REF!</definedName>
    <definedName name="Kys">#REF!</definedName>
    <definedName name="Kysm">#REF!</definedName>
    <definedName name="Kzs">#REF!</definedName>
    <definedName name="ppp">#REF!</definedName>
    <definedName name="_xlnm.Print_Titles" localSheetId="0">дод2!$7:$7</definedName>
    <definedName name="Кod">#REF!</definedName>
    <definedName name="Кodd">#REF!</definedName>
    <definedName name="Кog">#REF!</definedName>
    <definedName name="Кoh">#REF!</definedName>
    <definedName name="Кot">#REF!</definedName>
    <definedName name="Кyn">#REF!</definedName>
    <definedName name="Кzl">#REF!</definedName>
    <definedName name="Кzn">#REF!</definedName>
    <definedName name="Ккl">#REF!</definedName>
    <definedName name="Ккn">#REF!</definedName>
    <definedName name="Коd">#REF!</definedName>
    <definedName name="Куl">#REF!</definedName>
    <definedName name="Нkb">#REF!</definedName>
    <definedName name="Нkk">#REF!</definedName>
    <definedName name="_xlnm.Print_Area" localSheetId="0">дод2!$A$1:$J$18</definedName>
  </definedNames>
  <calcPr calcId="179021" fullCalcOnLoad="1"/>
</workbook>
</file>

<file path=xl/calcChain.xml><?xml version="1.0" encoding="utf-8"?>
<calcChain xmlns="http://schemas.openxmlformats.org/spreadsheetml/2006/main">
  <c r="I13" i="5"/>
  <c r="H13"/>
  <c r="H8"/>
  <c r="G13"/>
  <c r="H9"/>
  <c r="G9"/>
  <c r="I12"/>
  <c r="I10"/>
  <c r="I9"/>
  <c r="G8"/>
  <c r="I8"/>
</calcChain>
</file>

<file path=xl/sharedStrings.xml><?xml version="1.0" encoding="utf-8"?>
<sst xmlns="http://schemas.openxmlformats.org/spreadsheetml/2006/main" count="38" uniqueCount="36">
  <si>
    <t>Всього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</si>
  <si>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</si>
  <si>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</si>
  <si>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</si>
  <si>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Код ТПКВКМБ /
ТКВКБМС</t>
  </si>
  <si>
    <t>Код ФКВКБ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</si>
  <si>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</si>
  <si>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0110000</t>
  </si>
  <si>
    <t xml:space="preserve">Млинівська селищна   рада </t>
  </si>
  <si>
    <t>грн.</t>
  </si>
  <si>
    <t>Найменування місцевої (регіональної) програми</t>
  </si>
  <si>
    <t>Разом загальний та спеціальний фонди</t>
  </si>
  <si>
    <t xml:space="preserve">Всього </t>
  </si>
  <si>
    <t>до рішення Млинівської селищної ради</t>
  </si>
  <si>
    <t>_____________№______</t>
  </si>
  <si>
    <t>0112010</t>
  </si>
  <si>
    <t>2010</t>
  </si>
  <si>
    <t>0731</t>
  </si>
  <si>
    <t>Млинівська селищна   рада  / Багатопрофільна стаціонарна медична допомога населенню</t>
  </si>
  <si>
    <t>0620</t>
  </si>
  <si>
    <t>Додаток 4</t>
  </si>
  <si>
    <t>Програма підтримки розвитку комунального некомерційного підприємства „Млинівська центральна районна лікарняˮ Млинівської селищної ради Рівненської області на 2024 рік</t>
  </si>
  <si>
    <t>14.12.2023р. № 3122</t>
  </si>
  <si>
    <t>Дмитро ЛЕВИЦЬКИЙ</t>
  </si>
  <si>
    <t xml:space="preserve">Розподіл витрат бюджету Млинівської селищної ради на реалізацію місцевих (регіональних) програм у 2024 році
</t>
  </si>
  <si>
    <t xml:space="preserve"> </t>
  </si>
  <si>
    <t>Cелищний голова</t>
  </si>
  <si>
    <t>0116030</t>
  </si>
  <si>
    <t>6030</t>
  </si>
  <si>
    <t>Організація благоустрою населених пунктів</t>
  </si>
  <si>
    <t>Програма житлово-комунального господарства Млинівської селищної ради  на 2024-2025 роки.</t>
  </si>
  <si>
    <t>14.12.2023р. № 3133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</si>
  <si>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</si>
  <si>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</si>
  <si>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Програма фінансової підтримки житлово-комунальних підприємств Млинівської селищної ради на 2023-2025 роки</t>
  </si>
  <si>
    <t>14.12.2022р. № 2331</t>
  </si>
</sst>
</file>

<file path=xl/styles.xml><?xml version="1.0" encoding="utf-8"?>
<styleSheet xmlns="http://schemas.openxmlformats.org/spreadsheetml/2006/main">
  <numFmts count="3">
    <numFmt numFmtId="186" formatCode="_-* #,##0.00\ &quot;грн.&quot;_-;\-* #,##0.00\ &quot;грн.&quot;_-;_-* &quot;-&quot;??\ &quot;грн.&quot;_-;_-@_-"/>
    <numFmt numFmtId="207" formatCode="#,##0.0"/>
    <numFmt numFmtId="220" formatCode="[$-422]General"/>
  </numFmts>
  <fonts count="30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Courier New"/>
      <family val="3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FFFFFF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220" fontId="26" fillId="0" borderId="0" applyBorder="0" applyProtection="0"/>
    <xf numFmtId="0" fontId="4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186" fontId="4" fillId="0" borderId="0" applyFont="0" applyFill="0" applyBorder="0" applyAlignment="0" applyProtection="0"/>
    <xf numFmtId="0" fontId="20" fillId="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>
      <alignment vertical="top"/>
    </xf>
    <xf numFmtId="0" fontId="18" fillId="0" borderId="3" applyNumberFormat="0" applyFill="0" applyAlignment="0" applyProtection="0"/>
    <xf numFmtId="0" fontId="13" fillId="21" borderId="5" applyNumberFormat="0" applyAlignment="0" applyProtection="0"/>
    <xf numFmtId="0" fontId="14" fillId="0" borderId="0" applyNumberFormat="0" applyFill="0" applyBorder="0" applyAlignment="0" applyProtection="0"/>
    <xf numFmtId="0" fontId="11" fillId="20" borderId="1" applyNumberFormat="0" applyAlignment="0" applyProtection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1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27" fillId="0" borderId="0"/>
    <xf numFmtId="0" fontId="4" fillId="0" borderId="0"/>
    <xf numFmtId="0" fontId="25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2" fillId="0" borderId="4" applyNumberFormat="0" applyFill="0" applyAlignment="0" applyProtection="0"/>
    <xf numFmtId="0" fontId="16" fillId="3" borderId="0" applyNumberFormat="0" applyBorder="0" applyAlignment="0" applyProtection="0"/>
    <xf numFmtId="0" fontId="4" fillId="23" borderId="6" applyNumberFormat="0" applyFont="0" applyAlignment="0" applyProtection="0"/>
    <xf numFmtId="9" fontId="4" fillId="0" borderId="0" applyFont="0" applyFill="0" applyBorder="0" applyAlignment="0" applyProtection="0"/>
    <xf numFmtId="0" fontId="10" fillId="20" borderId="2" applyNumberFormat="0" applyAlignment="0" applyProtection="0"/>
    <xf numFmtId="0" fontId="15" fillId="22" borderId="0" applyNumberFormat="0" applyBorder="0" applyAlignment="0" applyProtection="0"/>
    <xf numFmtId="0" fontId="5" fillId="0" borderId="0"/>
    <xf numFmtId="0" fontId="19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128" applyFont="1" applyFill="1"/>
    <xf numFmtId="0" fontId="1" fillId="0" borderId="0" xfId="128" applyFont="1" applyFill="1"/>
    <xf numFmtId="0" fontId="1" fillId="0" borderId="0" xfId="128" applyNumberFormat="1" applyFont="1" applyFill="1" applyAlignment="1" applyProtection="1"/>
    <xf numFmtId="0" fontId="1" fillId="0" borderId="0" xfId="128" applyNumberFormat="1" applyFont="1" applyFill="1" applyBorder="1" applyAlignment="1" applyProtection="1">
      <alignment vertical="center" wrapText="1"/>
    </xf>
    <xf numFmtId="220" fontId="28" fillId="24" borderId="0" xfId="19" applyFont="1" applyFill="1" applyBorder="1" applyAlignment="1" applyProtection="1">
      <alignment horizontal="left" wrapText="1"/>
      <protection locked="0"/>
    </xf>
    <xf numFmtId="0" fontId="22" fillId="0" borderId="0" xfId="128" applyNumberFormat="1" applyFont="1" applyFill="1" applyAlignment="1" applyProtection="1"/>
    <xf numFmtId="0" fontId="22" fillId="0" borderId="0" xfId="128" applyFont="1" applyFill="1"/>
    <xf numFmtId="207" fontId="22" fillId="0" borderId="0" xfId="128" applyNumberFormat="1" applyFont="1" applyFill="1"/>
    <xf numFmtId="0" fontId="22" fillId="0" borderId="0" xfId="128" applyNumberFormat="1" applyFont="1" applyFill="1" applyBorder="1" applyAlignment="1" applyProtection="1">
      <alignment vertical="center" wrapText="1"/>
    </xf>
    <xf numFmtId="0" fontId="22" fillId="0" borderId="0" xfId="0" applyFont="1" applyFill="1" applyBorder="1" applyAlignment="1">
      <alignment wrapText="1"/>
    </xf>
    <xf numFmtId="0" fontId="29" fillId="0" borderId="0" xfId="0" applyFont="1" applyFill="1"/>
    <xf numFmtId="0" fontId="22" fillId="0" borderId="0" xfId="128" applyNumberFormat="1" applyFont="1" applyFill="1"/>
    <xf numFmtId="0" fontId="22" fillId="0" borderId="0" xfId="128" applyNumberFormat="1" applyFont="1" applyFill="1" applyAlignment="1" applyProtection="1">
      <alignment vertical="top"/>
    </xf>
    <xf numFmtId="0" fontId="22" fillId="0" borderId="0" xfId="0" applyNumberFormat="1" applyFont="1" applyFill="1" applyProtection="1">
      <protection locked="0"/>
    </xf>
    <xf numFmtId="0" fontId="22" fillId="0" borderId="0" xfId="128" applyNumberFormat="1" applyFont="1" applyFill="1" applyAlignment="1" applyProtection="1">
      <alignment horizontal="left" vertical="top"/>
    </xf>
    <xf numFmtId="0" fontId="23" fillId="0" borderId="0" xfId="128" applyNumberFormat="1" applyFont="1" applyFill="1"/>
    <xf numFmtId="0" fontId="23" fillId="0" borderId="0" xfId="128" applyNumberFormat="1" applyFont="1" applyFill="1" applyAlignment="1" applyProtection="1"/>
    <xf numFmtId="0" fontId="22" fillId="0" borderId="0" xfId="0" applyNumberFormat="1" applyFont="1" applyFill="1"/>
    <xf numFmtId="0" fontId="22" fillId="0" borderId="0" xfId="128" applyNumberFormat="1" applyFont="1" applyFill="1" applyAlignment="1">
      <alignment horizontal="left" wrapText="1"/>
    </xf>
    <xf numFmtId="0" fontId="22" fillId="0" borderId="0" xfId="128" applyNumberFormat="1" applyFont="1" applyFill="1" applyBorder="1" applyAlignment="1">
      <alignment horizontal="center"/>
    </xf>
    <xf numFmtId="0" fontId="22" fillId="0" borderId="0" xfId="128" applyNumberFormat="1" applyFont="1" applyFill="1" applyBorder="1" applyAlignment="1" applyProtection="1">
      <alignment horizontal="center" vertical="top"/>
    </xf>
    <xf numFmtId="0" fontId="22" fillId="0" borderId="0" xfId="128" applyNumberFormat="1" applyFont="1" applyFill="1" applyBorder="1" applyAlignment="1" applyProtection="1">
      <alignment horizontal="right" vertical="center"/>
    </xf>
    <xf numFmtId="0" fontId="22" fillId="0" borderId="7" xfId="128" applyNumberFormat="1" applyFont="1" applyFill="1" applyBorder="1" applyAlignment="1" applyProtection="1">
      <alignment horizontal="center" wrapText="1"/>
    </xf>
    <xf numFmtId="0" fontId="22" fillId="0" borderId="8" xfId="128" applyNumberFormat="1" applyFont="1" applyFill="1" applyBorder="1" applyAlignment="1" applyProtection="1">
      <alignment horizontal="center" wrapText="1"/>
    </xf>
    <xf numFmtId="0" fontId="22" fillId="0" borderId="8" xfId="128" applyNumberFormat="1" applyFont="1" applyFill="1" applyBorder="1" applyAlignment="1">
      <alignment horizontal="center" wrapText="1"/>
    </xf>
    <xf numFmtId="0" fontId="22" fillId="0" borderId="8" xfId="128" applyNumberFormat="1" applyFont="1" applyFill="1" applyBorder="1" applyAlignment="1" applyProtection="1">
      <alignment wrapText="1"/>
    </xf>
    <xf numFmtId="0" fontId="22" fillId="0" borderId="9" xfId="128" applyNumberFormat="1" applyFont="1" applyFill="1" applyBorder="1" applyAlignment="1">
      <alignment horizontal="center" wrapText="1"/>
    </xf>
    <xf numFmtId="0" fontId="22" fillId="0" borderId="1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horizontal="center"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0" xfId="50" applyNumberFormat="1" applyFont="1" applyFill="1" applyBorder="1" applyAlignment="1">
      <alignment horizontal="center"/>
    </xf>
    <xf numFmtId="4" fontId="22" fillId="0" borderId="10" xfId="0" applyNumberFormat="1" applyFont="1" applyFill="1" applyBorder="1" applyAlignment="1" applyProtection="1">
      <alignment horizontal="right" wrapText="1"/>
      <protection locked="0"/>
    </xf>
    <xf numFmtId="0" fontId="22" fillId="0" borderId="10" xfId="0" quotePrefix="1" applyNumberFormat="1" applyFont="1" applyFill="1" applyBorder="1" applyAlignment="1" applyProtection="1">
      <alignment horizontal="center"/>
    </xf>
    <xf numFmtId="0" fontId="29" fillId="0" borderId="10" xfId="0" quotePrefix="1" applyFont="1" applyFill="1" applyBorder="1" applyAlignment="1">
      <alignment horizontal="center" wrapText="1"/>
    </xf>
    <xf numFmtId="4" fontId="29" fillId="0" borderId="10" xfId="0" quotePrefix="1" applyNumberFormat="1" applyFont="1" applyFill="1" applyBorder="1" applyAlignment="1">
      <alignment horizontal="center" wrapText="1"/>
    </xf>
    <xf numFmtId="4" fontId="29" fillId="0" borderId="10" xfId="0" quotePrefix="1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0" fontId="22" fillId="0" borderId="10" xfId="0" applyFont="1" applyFill="1" applyBorder="1" applyAlignment="1"/>
    <xf numFmtId="0" fontId="22" fillId="0" borderId="10" xfId="128" applyNumberFormat="1" applyFont="1" applyFill="1" applyBorder="1" applyAlignment="1"/>
    <xf numFmtId="0" fontId="22" fillId="0" borderId="10" xfId="128" applyNumberFormat="1" applyFont="1" applyFill="1" applyBorder="1" applyAlignment="1">
      <alignment horizontal="center" wrapText="1"/>
    </xf>
    <xf numFmtId="0" fontId="22" fillId="0" borderId="10" xfId="128" applyNumberFormat="1" applyFont="1" applyFill="1" applyBorder="1" applyAlignment="1">
      <alignment horizontal="justify" wrapText="1"/>
    </xf>
    <xf numFmtId="0" fontId="28" fillId="0" borderId="10" xfId="0" applyNumberFormat="1" applyFont="1" applyFill="1" applyBorder="1" applyAlignment="1"/>
    <xf numFmtId="4" fontId="24" fillId="0" borderId="10" xfId="19" applyNumberFormat="1" applyFont="1" applyFill="1" applyBorder="1" applyAlignment="1">
      <alignment horizontal="right" wrapText="1"/>
    </xf>
    <xf numFmtId="0" fontId="22" fillId="0" borderId="0" xfId="0" applyFont="1" applyAlignment="1">
      <alignment horizontal="left" wrapText="1"/>
    </xf>
    <xf numFmtId="0" fontId="22" fillId="0" borderId="0" xfId="128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128" applyFont="1" applyFill="1" applyAlignment="1">
      <alignment horizontal="center" vertical="center" wrapText="1"/>
    </xf>
    <xf numFmtId="220" fontId="28" fillId="0" borderId="0" xfId="19" applyFont="1" applyFill="1" applyBorder="1" applyAlignment="1" applyProtection="1">
      <alignment horizontal="left" wrapText="1"/>
      <protection locked="0"/>
    </xf>
    <xf numFmtId="2" fontId="29" fillId="0" borderId="0" xfId="0" applyNumberFormat="1" applyFont="1" applyFill="1" applyBorder="1" applyAlignment="1">
      <alignment vertical="center" wrapText="1"/>
    </xf>
    <xf numFmtId="2" fontId="29" fillId="0" borderId="0" xfId="0" quotePrefix="1" applyNumberFormat="1" applyFont="1" applyFill="1" applyBorder="1" applyAlignment="1">
      <alignment vertical="center" wrapText="1"/>
    </xf>
    <xf numFmtId="2" fontId="22" fillId="0" borderId="0" xfId="128" applyNumberFormat="1" applyFont="1" applyFill="1" applyAlignment="1" applyProtection="1"/>
    <xf numFmtId="0" fontId="29" fillId="0" borderId="10" xfId="156" quotePrefix="1" applyFont="1" applyBorder="1" applyAlignment="1">
      <alignment horizontal="center" vertical="center" wrapText="1"/>
    </xf>
    <xf numFmtId="4" fontId="29" fillId="0" borderId="10" xfId="156" quotePrefix="1" applyNumberFormat="1" applyFont="1" applyBorder="1" applyAlignment="1">
      <alignment horizontal="center" vertical="center" wrapText="1"/>
    </xf>
    <xf numFmtId="4" fontId="29" fillId="0" borderId="10" xfId="156" quotePrefix="1" applyNumberFormat="1" applyFont="1" applyBorder="1" applyAlignment="1">
      <alignment vertical="center" wrapText="1"/>
    </xf>
    <xf numFmtId="0" fontId="22" fillId="0" borderId="10" xfId="0" applyFont="1" applyFill="1" applyBorder="1" applyAlignment="1">
      <alignment horizontal="left" wrapText="1"/>
    </xf>
    <xf numFmtId="0" fontId="22" fillId="0" borderId="0" xfId="0" applyFont="1" applyFill="1" applyAlignment="1">
      <alignment horizontal="left"/>
    </xf>
    <xf numFmtId="0" fontId="22" fillId="0" borderId="0" xfId="128" applyNumberFormat="1" applyFont="1" applyFill="1" applyBorder="1" applyAlignment="1" applyProtection="1">
      <alignment horizontal="left" vertical="center" wrapText="1"/>
    </xf>
    <xf numFmtId="0" fontId="22" fillId="0" borderId="0" xfId="128" applyNumberFormat="1" applyFont="1" applyFill="1" applyBorder="1" applyAlignment="1" applyProtection="1">
      <alignment horizontal="center" vertical="top" wrapText="1"/>
    </xf>
  </cellXfs>
  <cellStyles count="181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Excel Built-in Normal" xfId="19"/>
    <cellStyle name="Normal_meresha_07" xfId="20"/>
    <cellStyle name="Акцентування1" xfId="21"/>
    <cellStyle name="Акцентування2" xfId="22"/>
    <cellStyle name="Акцентування3" xfId="23"/>
    <cellStyle name="Акцентування4" xfId="24"/>
    <cellStyle name="Акцентування5" xfId="25"/>
    <cellStyle name="Акцентування6" xfId="26"/>
    <cellStyle name="Ввід" xfId="27"/>
    <cellStyle name="Денежный 2" xfId="28"/>
    <cellStyle name="Добр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Аркуш1" xfId="49"/>
    <cellStyle name="Звичайний_Додаток _ 3 зм_ни 4575" xfId="50"/>
    <cellStyle name="Зв'язана клітинка" xfId="51"/>
    <cellStyle name="Контрольна клітинка" xfId="52"/>
    <cellStyle name="Назва" xfId="53"/>
    <cellStyle name="Обчислення" xfId="54"/>
    <cellStyle name="Обычный" xfId="0" builtinId="0"/>
    <cellStyle name="Обычный 10" xfId="55"/>
    <cellStyle name="Обычный 2" xfId="56"/>
    <cellStyle name="Обычный 2 2" xfId="57"/>
    <cellStyle name="Обычный 2 2 2" xfId="58"/>
    <cellStyle name="Обычный 2 2 2 2" xfId="59"/>
    <cellStyle name="Обычный 2 2 2 2 2" xfId="60"/>
    <cellStyle name="Обычный 2 2 2 2 2 2" xfId="61"/>
    <cellStyle name="Обычный 2 2 2 2 2 2 2" xfId="62"/>
    <cellStyle name="Обычный 2 2 2 2 2 2 2 2" xfId="63"/>
    <cellStyle name="Обычный 2 2 2 2 2 2 2_dodatok2" xfId="64"/>
    <cellStyle name="Обычный 2 2 2 2 2 2 3" xfId="65"/>
    <cellStyle name="Обычный 2 2 2 2 2 3" xfId="66"/>
    <cellStyle name="Обычный 2 2 2 2 2 3 2" xfId="67"/>
    <cellStyle name="Обычный 2 2 2 2 2_dodatok2" xfId="68"/>
    <cellStyle name="Обычный 2 2 2 2 3" xfId="69"/>
    <cellStyle name="Обычный 2 2 2 2 4" xfId="70"/>
    <cellStyle name="Обычный 2 2 2 2 4 2" xfId="71"/>
    <cellStyle name="Обычный 2 2 2 2 4_dodatok2" xfId="72"/>
    <cellStyle name="Обычный 2 2 2 2 5" xfId="73"/>
    <cellStyle name="Обычный 2 2 2 3" xfId="74"/>
    <cellStyle name="Обычный 2 2 2 3 2" xfId="75"/>
    <cellStyle name="Обычный 2 2 2 3 2 2" xfId="76"/>
    <cellStyle name="Обычный 2 2 2 3 2 2 2" xfId="77"/>
    <cellStyle name="Обычный 2 2 2 3 2 3" xfId="78"/>
    <cellStyle name="Обычный 2 2 2 3 2_dodatok2" xfId="79"/>
    <cellStyle name="Обычный 2 2 2 3 3" xfId="80"/>
    <cellStyle name="Обычный 2 2 2 3 3 2" xfId="81"/>
    <cellStyle name="Обычный 2 2 2 3 3_dodatok2" xfId="82"/>
    <cellStyle name="Обычный 2 2 2 4" xfId="83"/>
    <cellStyle name="Обычный 2 2 2 4 2" xfId="84"/>
    <cellStyle name="Обычный 2 2 2 5" xfId="85"/>
    <cellStyle name="Обычный 2 2 2_dodatok2" xfId="86"/>
    <cellStyle name="Обычный 2 2 3" xfId="87"/>
    <cellStyle name="Обычный 2 2 3 2" xfId="88"/>
    <cellStyle name="Обычный 2 2 3 2 2" xfId="89"/>
    <cellStyle name="Обычный 2 2 3 2 2 2" xfId="90"/>
    <cellStyle name="Обычный 2 2 3 2 2_dodatok2" xfId="91"/>
    <cellStyle name="Обычный 2 2 3 2 3" xfId="92"/>
    <cellStyle name="Обычный 2 2 3 3" xfId="93"/>
    <cellStyle name="Обычный 2 2 3 3 2" xfId="94"/>
    <cellStyle name="Обычный 2 2 3_dodatok2" xfId="95"/>
    <cellStyle name="Обычный 2 2 4" xfId="96"/>
    <cellStyle name="Обычный 2 2 5" xfId="97"/>
    <cellStyle name="Обычный 2 2 5 2" xfId="98"/>
    <cellStyle name="Обычный 2 2 5_dodatok2" xfId="99"/>
    <cellStyle name="Обычный 2 2 6" xfId="100"/>
    <cellStyle name="Обычный 2 3" xfId="101"/>
    <cellStyle name="Обычный 2 3 2" xfId="102"/>
    <cellStyle name="Обычный 2 3 2 2" xfId="103"/>
    <cellStyle name="Обычный 2 3 2 2 2" xfId="104"/>
    <cellStyle name="Обычный 2 3 2 2 2 2" xfId="105"/>
    <cellStyle name="Обычный 2 3 2 2 2_dodatok2" xfId="106"/>
    <cellStyle name="Обычный 2 3 2 2 3" xfId="107"/>
    <cellStyle name="Обычный 2 3 2 3" xfId="108"/>
    <cellStyle name="Обычный 2 3 2 3 2" xfId="109"/>
    <cellStyle name="Обычный 2 3 2_dodatok2" xfId="110"/>
    <cellStyle name="Обычный 2 3 3" xfId="111"/>
    <cellStyle name="Обычный 2 3 4" xfId="112"/>
    <cellStyle name="Обычный 2 3 4 2" xfId="113"/>
    <cellStyle name="Обычный 2 3 4_dodatok2" xfId="114"/>
    <cellStyle name="Обычный 2 3 5" xfId="115"/>
    <cellStyle name="Обычный 2 4" xfId="116"/>
    <cellStyle name="Обычный 2 4 2" xfId="117"/>
    <cellStyle name="Обычный 2 4 2 2" xfId="118"/>
    <cellStyle name="Обычный 2 4 2 2 2" xfId="119"/>
    <cellStyle name="Обычный 2 4 2 3" xfId="120"/>
    <cellStyle name="Обычный 2 4 2_dodatok2" xfId="121"/>
    <cellStyle name="Обычный 2 4 3" xfId="122"/>
    <cellStyle name="Обычный 2 4 3 2" xfId="123"/>
    <cellStyle name="Обычный 2 4 3_dodatok2" xfId="124"/>
    <cellStyle name="Обычный 2 5" xfId="125"/>
    <cellStyle name="Обычный 2 5 2" xfId="126"/>
    <cellStyle name="Обычный 2 6" xfId="127"/>
    <cellStyle name="Обычный 3" xfId="128"/>
    <cellStyle name="Обычный 3 2" xfId="129"/>
    <cellStyle name="Обычный 3 2 2" xfId="130"/>
    <cellStyle name="Обычный 3 2 2 2" xfId="131"/>
    <cellStyle name="Обычный 3 2 2 2 2" xfId="132"/>
    <cellStyle name="Обычный 3 2 2 2 2 2" xfId="133"/>
    <cellStyle name="Обычный 3 2 2 2 2_dodatok2" xfId="134"/>
    <cellStyle name="Обычный 3 2 2 2 3" xfId="135"/>
    <cellStyle name="Обычный 3 2 2 3" xfId="136"/>
    <cellStyle name="Обычный 3 2 2 3 2" xfId="137"/>
    <cellStyle name="Обычный 3 2 2_dodatok2" xfId="138"/>
    <cellStyle name="Обычный 3 2 3" xfId="139"/>
    <cellStyle name="Обычный 3 2 4" xfId="140"/>
    <cellStyle name="Обычный 3 2 4 2" xfId="141"/>
    <cellStyle name="Обычный 3 2 4_dodatok2" xfId="142"/>
    <cellStyle name="Обычный 3 2 5" xfId="143"/>
    <cellStyle name="Обычный 3 3" xfId="144"/>
    <cellStyle name="Обычный 3 3 2" xfId="145"/>
    <cellStyle name="Обычный 3 3 2 2" xfId="146"/>
    <cellStyle name="Обычный 3 3 2 2 2" xfId="147"/>
    <cellStyle name="Обычный 3 3 2 3" xfId="148"/>
    <cellStyle name="Обычный 3 3 2_dodatok2" xfId="149"/>
    <cellStyle name="Обычный 3 3 3" xfId="150"/>
    <cellStyle name="Обычный 3 3 3 2" xfId="151"/>
    <cellStyle name="Обычный 3 3 3_dodatok2" xfId="152"/>
    <cellStyle name="Обычный 3 4" xfId="153"/>
    <cellStyle name="Обычный 3 4 2" xfId="154"/>
    <cellStyle name="Обычный 3 5" xfId="155"/>
    <cellStyle name="Обычный 4" xfId="156"/>
    <cellStyle name="Обычный 4 2" xfId="157"/>
    <cellStyle name="Обычный 4 2 2" xfId="158"/>
    <cellStyle name="Обычный 4 2 2 2" xfId="159"/>
    <cellStyle name="Обычный 4 2 2_dodatok2" xfId="160"/>
    <cellStyle name="Обычный 4 2 3" xfId="161"/>
    <cellStyle name="Обычный 4 3" xfId="162"/>
    <cellStyle name="Обычный 4 3 2" xfId="163"/>
    <cellStyle name="Обычный 5" xfId="164"/>
    <cellStyle name="Обычный 5 2" xfId="165"/>
    <cellStyle name="Обычный 5 3" xfId="166"/>
    <cellStyle name="Обычный 6" xfId="167"/>
    <cellStyle name="Обычный 6 2" xfId="168"/>
    <cellStyle name="Обычный 7" xfId="169"/>
    <cellStyle name="Обычный 8" xfId="170"/>
    <cellStyle name="Обычный 9" xfId="171"/>
    <cellStyle name="Підсумок" xfId="172"/>
    <cellStyle name="Поганий" xfId="173"/>
    <cellStyle name="Примітка" xfId="174"/>
    <cellStyle name="Процентный 2" xfId="175"/>
    <cellStyle name="Результат" xfId="176"/>
    <cellStyle name="Середній" xfId="177"/>
    <cellStyle name="Стиль 1" xfId="178"/>
    <cellStyle name="Текст попередження" xfId="179"/>
    <cellStyle name="Текст пояснення" xfId="18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liniv\work\Budjet\2015\&#1055;&#1088;&#1086;&#1077;&#1082;&#1090;&#1080;%20&#1088;&#1110;&#1096;&#1077;&#1085;&#1100;%20&#1088;&#1072;&#1081;&#1086;&#1085;&#1085;&#1086;&#1111;%20&#1088;&#1072;&#1076;&#1080;\&#1076;&#1086;&#1076;&#1072;&#1090;&#1082;&#1080;%20(&#1054;&#1041;&#1051;&#1040;&#1057;&#1058;&#1068;)\&#1044;&#1086;&#1076;&#1072;&#1090;&#1086;&#1082;%20(&#1090;&#1088;&#1072;&#1085;&#1089;&#1092;&#1077;&#1088;&#1090;&#1080;%20&#1085;&#1072;&#1096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abSelected="1" view="pageBreakPreview" zoomScale="70" zoomScaleNormal="70" zoomScaleSheetLayoutView="70" workbookViewId="0">
      <selection activeCell="H13" sqref="H13:I13"/>
    </sheetView>
  </sheetViews>
  <sheetFormatPr defaultColWidth="9.1640625" defaultRowHeight="12.75"/>
  <cols>
    <col min="1" max="1" width="24.5" style="2" customWidth="1"/>
    <col min="2" max="2" width="16" style="3" customWidth="1"/>
    <col min="3" max="3" width="21.1640625" style="3" customWidth="1"/>
    <col min="4" max="4" width="72.1640625" style="3" customWidth="1"/>
    <col min="5" max="5" width="73" style="3" customWidth="1"/>
    <col min="6" max="6" width="27.33203125" style="3" customWidth="1"/>
    <col min="7" max="7" width="24.1640625" style="3" customWidth="1"/>
    <col min="8" max="8" width="18.83203125" style="3" customWidth="1"/>
    <col min="9" max="9" width="27.33203125" style="3" customWidth="1"/>
    <col min="10" max="10" width="6.83203125" style="2" hidden="1" customWidth="1"/>
    <col min="11" max="11" width="11.6640625" style="2" bestFit="1" customWidth="1"/>
    <col min="12" max="12" width="12.5" style="2" bestFit="1" customWidth="1"/>
    <col min="13" max="16384" width="9.1640625" style="2"/>
  </cols>
  <sheetData>
    <row r="1" spans="1:17" s="1" customFormat="1" ht="21" customHeight="1">
      <c r="A1" s="12"/>
      <c r="B1" s="13"/>
      <c r="C1" s="13"/>
      <c r="D1" s="13"/>
      <c r="E1" s="13"/>
      <c r="F1" s="13"/>
      <c r="G1" s="14" t="s">
        <v>20</v>
      </c>
      <c r="H1" s="13"/>
      <c r="I1" s="13"/>
      <c r="J1" s="7"/>
      <c r="K1" s="7"/>
    </row>
    <row r="2" spans="1:17" s="1" customFormat="1" ht="27.75" customHeight="1">
      <c r="A2" s="12"/>
      <c r="B2" s="15"/>
      <c r="C2" s="15"/>
      <c r="D2" s="15"/>
      <c r="E2" s="15"/>
      <c r="F2" s="15"/>
      <c r="G2" s="11" t="s">
        <v>13</v>
      </c>
      <c r="H2" s="11"/>
      <c r="I2" s="11"/>
      <c r="J2" s="7"/>
      <c r="K2" s="7"/>
    </row>
    <row r="3" spans="1:17" ht="29.25" customHeight="1">
      <c r="A3" s="16"/>
      <c r="B3" s="17"/>
      <c r="C3" s="17"/>
      <c r="D3" s="17"/>
      <c r="E3" s="17"/>
      <c r="F3" s="17"/>
      <c r="G3" s="18" t="s">
        <v>14</v>
      </c>
      <c r="H3" s="18"/>
      <c r="I3" s="19"/>
      <c r="J3" s="7"/>
      <c r="K3" s="7"/>
    </row>
    <row r="4" spans="1:17" ht="6.75" customHeight="1">
      <c r="A4" s="16"/>
      <c r="B4" s="17"/>
      <c r="C4" s="17"/>
      <c r="D4" s="17"/>
      <c r="E4" s="17"/>
      <c r="F4" s="17"/>
      <c r="G4" s="14"/>
      <c r="H4" s="19"/>
      <c r="I4" s="19"/>
      <c r="J4" s="7"/>
      <c r="K4" s="7"/>
    </row>
    <row r="5" spans="1:17" ht="37.5" customHeight="1" thickBot="1">
      <c r="A5" s="16"/>
      <c r="B5" s="58" t="s">
        <v>24</v>
      </c>
      <c r="C5" s="58"/>
      <c r="D5" s="58"/>
      <c r="E5" s="58"/>
      <c r="F5" s="58"/>
      <c r="G5" s="58"/>
      <c r="H5" s="58"/>
      <c r="I5" s="58"/>
      <c r="J5" s="7"/>
      <c r="K5" s="7"/>
    </row>
    <row r="6" spans="1:17" ht="19.5" hidden="1" thickBot="1">
      <c r="A6" s="16"/>
      <c r="B6" s="20"/>
      <c r="C6" s="20"/>
      <c r="D6" s="20"/>
      <c r="E6" s="20"/>
      <c r="F6" s="20"/>
      <c r="G6" s="20"/>
      <c r="H6" s="21"/>
      <c r="I6" s="22" t="s">
        <v>9</v>
      </c>
      <c r="J6" s="7"/>
      <c r="K6" s="7"/>
    </row>
    <row r="7" spans="1:17" ht="112.5">
      <c r="A7" s="23" t="s">
        <v>3</v>
      </c>
      <c r="B7" s="24" t="s">
        <v>4</v>
      </c>
      <c r="C7" s="24" t="s">
        <v>5</v>
      </c>
      <c r="D7" s="24" t="s">
        <v>6</v>
      </c>
      <c r="E7" s="25" t="s">
        <v>10</v>
      </c>
      <c r="F7" s="25"/>
      <c r="G7" s="26" t="s">
        <v>1</v>
      </c>
      <c r="H7" s="25" t="s">
        <v>2</v>
      </c>
      <c r="I7" s="27" t="s">
        <v>11</v>
      </c>
      <c r="J7" s="7"/>
      <c r="K7" s="7"/>
    </row>
    <row r="8" spans="1:17" ht="18.75">
      <c r="A8" s="28"/>
      <c r="B8" s="29"/>
      <c r="C8" s="29"/>
      <c r="D8" s="30"/>
      <c r="E8" s="31" t="s">
        <v>0</v>
      </c>
      <c r="F8" s="31"/>
      <c r="G8" s="32">
        <f>G13</f>
        <v>684518.92</v>
      </c>
      <c r="H8" s="32">
        <f>H13</f>
        <v>0</v>
      </c>
      <c r="I8" s="32">
        <f>G8+H8</f>
        <v>684518.92</v>
      </c>
      <c r="J8" s="7"/>
      <c r="K8" s="7"/>
    </row>
    <row r="9" spans="1:17" ht="18.75">
      <c r="A9" s="33" t="s">
        <v>7</v>
      </c>
      <c r="B9" s="29"/>
      <c r="C9" s="29"/>
      <c r="D9" s="30" t="s">
        <v>8</v>
      </c>
      <c r="E9" s="31" t="s">
        <v>0</v>
      </c>
      <c r="F9" s="31"/>
      <c r="G9" s="32">
        <f>G10+G11+G12</f>
        <v>684518.92</v>
      </c>
      <c r="H9" s="32">
        <f>H10+H11+H12</f>
        <v>0</v>
      </c>
      <c r="I9" s="32">
        <f>G9+H9</f>
        <v>684518.92</v>
      </c>
      <c r="J9" s="7"/>
      <c r="K9" s="7"/>
    </row>
    <row r="10" spans="1:17" ht="75">
      <c r="A10" s="34" t="s">
        <v>15</v>
      </c>
      <c r="B10" s="34" t="s">
        <v>16</v>
      </c>
      <c r="C10" s="35" t="s">
        <v>17</v>
      </c>
      <c r="D10" s="36" t="s">
        <v>18</v>
      </c>
      <c r="E10" s="44" t="s">
        <v>21</v>
      </c>
      <c r="F10" s="38" t="s">
        <v>22</v>
      </c>
      <c r="G10" s="32">
        <v>20518.919999999998</v>
      </c>
      <c r="H10" s="32">
        <v>0</v>
      </c>
      <c r="I10" s="32">
        <f>G10+H10</f>
        <v>20518.919999999998</v>
      </c>
      <c r="J10" s="7"/>
      <c r="K10" s="7"/>
    </row>
    <row r="11" spans="1:17" ht="75">
      <c r="A11" s="34" t="s">
        <v>32</v>
      </c>
      <c r="B11" s="34">
        <v>6020</v>
      </c>
      <c r="C11" s="35" t="s">
        <v>19</v>
      </c>
      <c r="D11" s="36" t="s">
        <v>33</v>
      </c>
      <c r="E11" s="37" t="s">
        <v>34</v>
      </c>
      <c r="F11" s="38" t="s">
        <v>35</v>
      </c>
      <c r="G11" s="32">
        <v>689000</v>
      </c>
      <c r="H11" s="32"/>
      <c r="I11" s="32">
        <v>689600</v>
      </c>
      <c r="J11" s="7"/>
      <c r="K11" s="7"/>
    </row>
    <row r="12" spans="1:17" ht="64.5" customHeight="1">
      <c r="A12" s="52" t="s">
        <v>27</v>
      </c>
      <c r="B12" s="52" t="s">
        <v>28</v>
      </c>
      <c r="C12" s="53" t="s">
        <v>19</v>
      </c>
      <c r="D12" s="54" t="s">
        <v>29</v>
      </c>
      <c r="E12" s="55" t="s">
        <v>30</v>
      </c>
      <c r="F12" s="38" t="s">
        <v>31</v>
      </c>
      <c r="G12" s="32">
        <v>-25000</v>
      </c>
      <c r="H12" s="32">
        <v>0</v>
      </c>
      <c r="I12" s="32">
        <f>SUM(G12:H12)</f>
        <v>-25000</v>
      </c>
      <c r="J12" s="7"/>
      <c r="K12" s="7"/>
    </row>
    <row r="13" spans="1:17" ht="18.75">
      <c r="A13" s="39"/>
      <c r="B13" s="40"/>
      <c r="C13" s="40"/>
      <c r="D13" s="41" t="s">
        <v>12</v>
      </c>
      <c r="E13" s="42"/>
      <c r="F13" s="42" t="s">
        <v>25</v>
      </c>
      <c r="G13" s="43">
        <f>G9</f>
        <v>684518.92</v>
      </c>
      <c r="H13" s="43">
        <f>H9</f>
        <v>0</v>
      </c>
      <c r="I13" s="43">
        <f>I9</f>
        <v>684518.92</v>
      </c>
      <c r="J13" s="7"/>
      <c r="K13" s="8"/>
    </row>
    <row r="14" spans="1:17" ht="3.75" customHeight="1">
      <c r="A14" s="7"/>
      <c r="B14" s="45"/>
      <c r="C14" s="46"/>
      <c r="D14" s="46"/>
      <c r="E14" s="6"/>
      <c r="F14" s="6"/>
      <c r="G14" s="46"/>
      <c r="H14" s="47"/>
      <c r="I14" s="47"/>
      <c r="J14" s="7"/>
      <c r="K14" s="7"/>
    </row>
    <row r="15" spans="1:17" ht="20.25" hidden="1" customHeight="1">
      <c r="A15" s="7"/>
      <c r="B15" s="57"/>
      <c r="C15" s="57"/>
      <c r="D15" s="57"/>
      <c r="E15" s="57"/>
      <c r="F15" s="57"/>
      <c r="G15" s="57"/>
      <c r="H15" s="57"/>
      <c r="I15" s="57"/>
      <c r="J15" s="9"/>
      <c r="K15" s="9"/>
      <c r="L15" s="4"/>
      <c r="M15" s="4"/>
      <c r="N15" s="4"/>
      <c r="O15" s="4"/>
      <c r="P15" s="4"/>
      <c r="Q15" s="4"/>
    </row>
    <row r="16" spans="1:17" ht="19.5" hidden="1" customHeight="1">
      <c r="A16" s="48"/>
      <c r="B16" s="57"/>
      <c r="C16" s="57"/>
      <c r="D16" s="57"/>
      <c r="E16" s="57"/>
      <c r="F16" s="57"/>
      <c r="G16" s="57"/>
      <c r="H16" s="57"/>
      <c r="I16" s="57"/>
      <c r="J16" s="9"/>
      <c r="K16" s="9"/>
      <c r="L16" s="4"/>
      <c r="M16" s="4"/>
      <c r="N16" s="4"/>
      <c r="O16" s="4"/>
      <c r="P16" s="4"/>
      <c r="Q16" s="4"/>
    </row>
    <row r="17" spans="1:11" ht="25.5" customHeight="1">
      <c r="A17" s="49"/>
      <c r="B17" s="6"/>
      <c r="C17" s="6"/>
      <c r="D17" s="6"/>
      <c r="E17" s="6"/>
      <c r="F17" s="6"/>
      <c r="G17" s="6"/>
      <c r="H17" s="6"/>
      <c r="I17" s="6"/>
      <c r="J17" s="7"/>
      <c r="K17" s="7"/>
    </row>
    <row r="18" spans="1:11" ht="67.5" customHeight="1">
      <c r="A18" s="50"/>
      <c r="B18" s="6"/>
      <c r="C18" s="56" t="s">
        <v>26</v>
      </c>
      <c r="D18" s="56"/>
      <c r="E18" s="6"/>
      <c r="F18" s="6"/>
      <c r="G18" s="56" t="s">
        <v>23</v>
      </c>
      <c r="H18" s="6"/>
      <c r="I18" s="51"/>
      <c r="J18" s="7"/>
      <c r="K18" s="7"/>
    </row>
    <row r="19" spans="1:11" ht="18.75">
      <c r="A19" s="5"/>
      <c r="B19" s="6"/>
      <c r="C19" s="6"/>
      <c r="D19" s="6"/>
      <c r="E19" s="10"/>
      <c r="F19" s="10"/>
      <c r="G19" s="6"/>
      <c r="H19" s="6"/>
      <c r="I19" s="6"/>
      <c r="J19" s="7"/>
      <c r="K19" s="7"/>
    </row>
    <row r="20" spans="1:11" ht="18.75">
      <c r="A20" s="7"/>
      <c r="B20" s="6"/>
      <c r="C20" s="6"/>
      <c r="D20" s="6"/>
      <c r="E20" s="6"/>
      <c r="F20" s="6"/>
      <c r="G20" s="6"/>
      <c r="H20" s="6"/>
      <c r="I20" s="6"/>
      <c r="J20" s="7"/>
      <c r="K20" s="7"/>
    </row>
    <row r="21" spans="1:11" ht="18.75">
      <c r="A21" s="7"/>
      <c r="B21" s="6"/>
      <c r="C21" s="6"/>
      <c r="D21" s="6"/>
      <c r="E21" s="6"/>
      <c r="F21" s="6"/>
      <c r="G21" s="6"/>
      <c r="H21" s="6"/>
      <c r="I21" s="6"/>
      <c r="J21" s="7"/>
      <c r="K21" s="7"/>
    </row>
    <row r="22" spans="1:11" ht="18.75">
      <c r="A22" s="7"/>
      <c r="B22" s="6"/>
      <c r="C22" s="6"/>
      <c r="D22" s="6"/>
      <c r="E22" s="6"/>
      <c r="F22" s="6"/>
      <c r="G22" s="6"/>
      <c r="H22" s="6"/>
      <c r="I22" s="6"/>
      <c r="J22" s="7"/>
      <c r="K22" s="7"/>
    </row>
    <row r="23" spans="1:11" ht="18.75">
      <c r="A23" s="7"/>
      <c r="B23" s="6"/>
      <c r="C23" s="6"/>
      <c r="D23" s="6"/>
      <c r="E23" s="6"/>
      <c r="F23" s="6"/>
      <c r="G23" s="6"/>
      <c r="H23" s="6"/>
      <c r="I23" s="6"/>
      <c r="J23" s="7"/>
      <c r="K23" s="7"/>
    </row>
    <row r="24" spans="1:11" ht="18.75">
      <c r="A24" s="7"/>
      <c r="B24" s="6"/>
      <c r="C24" s="6"/>
      <c r="D24" s="6"/>
      <c r="E24" s="6"/>
      <c r="F24" s="6"/>
      <c r="G24" s="6"/>
      <c r="H24" s="6"/>
      <c r="I24" s="6"/>
      <c r="J24" s="7"/>
      <c r="K24" s="7"/>
    </row>
  </sheetData>
  <mergeCells count="3">
    <mergeCell ref="B16:I16"/>
    <mergeCell ref="B5:I5"/>
    <mergeCell ref="B15:I15"/>
  </mergeCells>
  <phoneticPr fontId="21" type="noConversion"/>
  <pageMargins left="0.78740157480314965" right="0.78740157480314965" top="1.1811023622047245" bottom="0.39370078740157483" header="0" footer="0"/>
  <pageSetup paperSize="9" scale="46" fitToHeight="0" orientation="landscape" r:id="rId1"/>
  <headerFooter differentFirst="1" alignWithMargins="0">
    <oddHeader>&amp;C&amp;P</oddHeader>
  </headerFooter>
  <colBreaks count="1" manualBreakCount="1">
    <brk id="9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дод2</vt:lpstr>
      <vt:lpstr>дод2!Заголовки_для_печати</vt:lpstr>
      <vt:lpstr>дод2!Область_печати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Andrienko</dc:creator>
  <cp:lastModifiedBy>Пользователь</cp:lastModifiedBy>
  <cp:lastPrinted>2024-05-01T10:00:54Z</cp:lastPrinted>
  <dcterms:created xsi:type="dcterms:W3CDTF">2001-12-29T15:32:18Z</dcterms:created>
  <dcterms:modified xsi:type="dcterms:W3CDTF">2024-07-25T12:48:10Z</dcterms:modified>
</cp:coreProperties>
</file>