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47" i="2"/>
  <c r="D17"/>
  <c r="D27"/>
  <c r="D26"/>
  <c r="D35"/>
  <c r="D50"/>
  <c r="D51"/>
  <c r="D24"/>
  <c r="D28"/>
  <c r="D49"/>
</calcChain>
</file>

<file path=xl/sharedStrings.xml><?xml version="1.0" encoding="utf-8"?>
<sst xmlns="http://schemas.openxmlformats.org/spreadsheetml/2006/main" count="57" uniqueCount="43">
  <si>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</si>
  <si>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</si>
  <si>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</si>
  <si>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</si>
  <si>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</si>
  <si>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</si>
  <si>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</si>
  <si>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</si>
  <si>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</si>
  <si>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</si>
  <si>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</si>
  <si>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</si>
  <si>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</si>
  <si>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</si>
  <si>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</si>
  <si>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</si>
  <si>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</si>
  <si>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</si>
  <si>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</si>
  <si>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</si>
  <si>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</si>
  <si>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>3719770 /1700000000</t>
  </si>
  <si>
    <t>3719800 / 9900000000</t>
  </si>
  <si>
    <t>Додаток 5</t>
  </si>
  <si>
    <t>41053900/ 1751800000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</si>
  <si>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школа`/Державний бюджет</t>
  </si>
  <si>
    <t>Субвенція з державного бюджету місцевим бюджетам на здійснення доплат педагогічним працівникам закладів загальної середньої освіти/Державний бюджет</t>
  </si>
  <si>
    <t>41036000/9900000000</t>
  </si>
  <si>
    <t>41036300/9900000000</t>
  </si>
  <si>
    <t xml:space="preserve">Інші субвенції з місцевого бюджету/Ярославицький  сільський бюджет </t>
  </si>
  <si>
    <t>41035400/9900000000</t>
  </si>
  <si>
    <t>Субвенція з державного бюджету місцевим бюджетам на надання державної підтримки особам з особливими освітніми потребами/Державний бюджет</t>
  </si>
  <si>
    <t>41053900/ 1751900000</t>
  </si>
  <si>
    <t>41053900/ 1752100000</t>
  </si>
  <si>
    <t>Інші субвенції з місцевого бюджету/Бокіймівський  сільський бюджет</t>
  </si>
  <si>
    <t xml:space="preserve">Інші субвенції з місцевого бюджету/Острожецький  сільський бюджет </t>
  </si>
  <si>
    <t>Інші субвенції з місцевого бюджету/ Рівненський обласний бюджет ( на оплату енергоносіїв для КЗВО "Piвненська медична академiя" ВП "Дубенський фаховий медичний коледж" )</t>
  </si>
  <si>
    <t>3719770 /17305200000</t>
  </si>
  <si>
    <t>Інші субвенції з місцевого бюджету/ Дубенський районний бюджет ( на заходи Програми підтримки територіальної оборони та зміцнення обороноздатності Дубенського району на 2024-2025роки )</t>
  </si>
  <si>
    <r>
  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Комплексної програми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 (ПММ для ПО Млинівської ТГ</t>
    </r>
    <r>
      <rPr>
        <sz val="14"/>
        <color indexed="8"/>
        <rFont val="Times New Roman"/>
        <family val="1"/>
        <charset val="204"/>
      </rPr>
      <t>)</t>
    </r>
  </si>
  <si>
    <r>
  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підтримки діяльності 4 Державного пожежно-рятувального загону Головного управління Державної служби України з надзвичайних ситуацій у Рівненській області на 2025-2027 роки згідно листа від 10.01.2025 №62 24 1-93/62 24/2</t>
    </r>
    <r>
      <rPr>
        <sz val="14"/>
        <color indexed="8"/>
        <rFont val="Times New Roman"/>
        <family val="1"/>
        <charset val="204"/>
      </rPr>
      <t>)</t>
    </r>
  </si>
  <si>
    <t xml:space="preserve">Зміни до міжбюджетних трансфертів бюджету   Млинівської селищної територіальної громади на 2025 рік 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</si>
  <si>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підтримки військової частини _____ Збройних Сил України на 2025 рік)</t>
  </si>
</sst>
</file>

<file path=xl/styles.xml><?xml version="1.0" encoding="utf-8"?>
<styleSheet xmlns="http://schemas.openxmlformats.org/spreadsheetml/2006/main">
  <fonts count="17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5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4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/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4" fontId="16" fillId="0" borderId="5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6" fillId="0" borderId="1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topLeftCell="B1" workbookViewId="0">
      <selection activeCell="B46" sqref="B46:C46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23</v>
      </c>
    </row>
    <row r="5" spans="1:4" ht="46.5" customHeight="1">
      <c r="A5" s="1"/>
      <c r="B5" s="1"/>
      <c r="C5" s="10"/>
      <c r="D5" s="10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36" t="s">
        <v>41</v>
      </c>
      <c r="B8" s="37"/>
      <c r="C8" s="37"/>
      <c r="D8" s="37"/>
    </row>
    <row r="9" spans="1:4" ht="26.25" customHeight="1">
      <c r="A9" s="1"/>
      <c r="B9" s="13">
        <v>1751500000</v>
      </c>
      <c r="C9" s="1"/>
      <c r="D9" s="1"/>
    </row>
    <row r="10" spans="1:4" ht="34.5" customHeight="1">
      <c r="A10" s="1"/>
      <c r="B10" s="12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4"/>
      <c r="D14" s="14" t="s">
        <v>0</v>
      </c>
    </row>
    <row r="15" spans="1:4" ht="56.25" customHeight="1">
      <c r="A15" s="3" t="s">
        <v>3</v>
      </c>
      <c r="B15" s="39" t="s">
        <v>4</v>
      </c>
      <c r="C15" s="40"/>
      <c r="D15" s="3" t="s">
        <v>5</v>
      </c>
    </row>
    <row r="16" spans="1:4" ht="18.75">
      <c r="A16" s="4">
        <v>1</v>
      </c>
      <c r="B16" s="32">
        <v>2</v>
      </c>
      <c r="C16" s="34"/>
      <c r="D16" s="4">
        <v>3</v>
      </c>
    </row>
    <row r="17" spans="1:4" ht="18" customHeight="1">
      <c r="A17" s="32" t="s">
        <v>14</v>
      </c>
      <c r="B17" s="34"/>
      <c r="C17" s="34"/>
      <c r="D17" s="9">
        <f>SUM(D18:D23)</f>
        <v>6905513</v>
      </c>
    </row>
    <row r="18" spans="1:4" ht="18" customHeight="1">
      <c r="A18" s="25" t="s">
        <v>24</v>
      </c>
      <c r="B18" s="28" t="s">
        <v>35</v>
      </c>
      <c r="C18" s="29"/>
      <c r="D18" s="9">
        <v>400000</v>
      </c>
    </row>
    <row r="19" spans="1:4" ht="18" customHeight="1">
      <c r="A19" s="25" t="s">
        <v>32</v>
      </c>
      <c r="B19" s="28" t="s">
        <v>34</v>
      </c>
      <c r="C19" s="29"/>
      <c r="D19" s="9">
        <v>567000</v>
      </c>
    </row>
    <row r="20" spans="1:4" ht="18" customHeight="1">
      <c r="A20" s="25" t="s">
        <v>33</v>
      </c>
      <c r="B20" s="28" t="s">
        <v>29</v>
      </c>
      <c r="C20" s="29"/>
      <c r="D20" s="9">
        <v>757313</v>
      </c>
    </row>
    <row r="21" spans="1:4" ht="43.5" customHeight="1">
      <c r="A21" s="25" t="s">
        <v>30</v>
      </c>
      <c r="B21" s="28" t="s">
        <v>31</v>
      </c>
      <c r="C21" s="29"/>
      <c r="D21" s="9">
        <v>189700</v>
      </c>
    </row>
    <row r="22" spans="1:4" ht="76.5" customHeight="1">
      <c r="A22" s="26" t="s">
        <v>27</v>
      </c>
      <c r="B22" s="30" t="s">
        <v>25</v>
      </c>
      <c r="C22" s="29"/>
      <c r="D22" s="27">
        <v>1352500</v>
      </c>
    </row>
    <row r="23" spans="1:4" ht="59.25" customHeight="1">
      <c r="A23" s="26" t="s">
        <v>28</v>
      </c>
      <c r="B23" s="30" t="s">
        <v>26</v>
      </c>
      <c r="C23" s="29"/>
      <c r="D23" s="27">
        <v>3639000</v>
      </c>
    </row>
    <row r="24" spans="1:4" ht="18" customHeight="1">
      <c r="A24" s="4"/>
      <c r="B24" s="32" t="s">
        <v>6</v>
      </c>
      <c r="C24" s="33"/>
      <c r="D24" s="9">
        <f>D25</f>
        <v>0</v>
      </c>
    </row>
    <row r="25" spans="1:4" ht="18" customHeight="1">
      <c r="A25" s="5"/>
      <c r="B25" s="30"/>
      <c r="C25" s="38"/>
      <c r="D25" s="16"/>
    </row>
    <row r="26" spans="1:4" ht="18" customHeight="1">
      <c r="A26" s="4" t="s">
        <v>7</v>
      </c>
      <c r="B26" s="32" t="s">
        <v>8</v>
      </c>
      <c r="C26" s="34"/>
      <c r="D26" s="9">
        <f>D27+D28</f>
        <v>6905513</v>
      </c>
    </row>
    <row r="27" spans="1:4" ht="18" customHeight="1">
      <c r="A27" s="4" t="s">
        <v>7</v>
      </c>
      <c r="B27" s="32" t="s">
        <v>9</v>
      </c>
      <c r="C27" s="34"/>
      <c r="D27" s="9">
        <f>D17</f>
        <v>6905513</v>
      </c>
    </row>
    <row r="28" spans="1:4" ht="18" customHeight="1">
      <c r="A28" s="4" t="s">
        <v>7</v>
      </c>
      <c r="B28" s="32" t="s">
        <v>10</v>
      </c>
      <c r="C28" s="34"/>
      <c r="D28" s="9">
        <f>D24</f>
        <v>0</v>
      </c>
    </row>
    <row r="29" spans="1:4" ht="18" customHeight="1">
      <c r="A29" s="1"/>
      <c r="B29" s="1"/>
      <c r="C29" s="1"/>
      <c r="D29" s="1"/>
    </row>
    <row r="30" spans="1:4" ht="18" customHeight="1">
      <c r="A30" s="1"/>
      <c r="B30" s="1"/>
      <c r="C30" s="1"/>
      <c r="D30" s="1"/>
    </row>
    <row r="31" spans="1:4" ht="18" customHeight="1">
      <c r="A31" s="2" t="s">
        <v>11</v>
      </c>
      <c r="B31" s="1"/>
      <c r="C31" s="1"/>
      <c r="D31" s="1"/>
    </row>
    <row r="32" spans="1:4" ht="18" customHeight="1">
      <c r="A32" s="1"/>
      <c r="B32" s="1"/>
      <c r="C32" s="1"/>
      <c r="D32" s="14" t="s">
        <v>0</v>
      </c>
    </row>
    <row r="33" spans="1:4" ht="78" customHeight="1">
      <c r="A33" s="3" t="s">
        <v>12</v>
      </c>
      <c r="B33" s="39" t="s">
        <v>13</v>
      </c>
      <c r="C33" s="41"/>
      <c r="D33" s="3" t="s">
        <v>5</v>
      </c>
    </row>
    <row r="34" spans="1:4" ht="18.75">
      <c r="A34" s="6">
        <v>1</v>
      </c>
      <c r="B34" s="39">
        <v>2</v>
      </c>
      <c r="C34" s="41"/>
      <c r="D34" s="6">
        <v>3</v>
      </c>
    </row>
    <row r="35" spans="1:4" ht="18" customHeight="1">
      <c r="A35" s="3"/>
      <c r="B35" s="31" t="s">
        <v>16</v>
      </c>
      <c r="C35" s="31"/>
      <c r="D35" s="8">
        <f>SUM(D42:D46)</f>
        <v>1140000</v>
      </c>
    </row>
    <row r="36" spans="1:4" ht="18.75" hidden="1">
      <c r="A36" s="5"/>
      <c r="B36" s="30"/>
      <c r="C36" s="29"/>
      <c r="D36" s="21"/>
    </row>
    <row r="37" spans="1:4" ht="15" hidden="1" customHeight="1">
      <c r="A37" s="20"/>
      <c r="B37" s="30"/>
      <c r="C37" s="29"/>
      <c r="D37" s="21"/>
    </row>
    <row r="38" spans="1:4" ht="15" hidden="1" customHeight="1">
      <c r="A38" s="5"/>
      <c r="B38" s="30"/>
      <c r="C38" s="35"/>
      <c r="D38" s="21"/>
    </row>
    <row r="39" spans="1:4" ht="18.75" hidden="1">
      <c r="A39" s="5"/>
      <c r="B39" s="30"/>
      <c r="C39" s="35"/>
      <c r="D39" s="21"/>
    </row>
    <row r="40" spans="1:4" ht="15" hidden="1" customHeight="1">
      <c r="A40" s="5"/>
      <c r="B40" s="30"/>
      <c r="C40" s="35"/>
      <c r="D40" s="21"/>
    </row>
    <row r="41" spans="1:4" ht="15" hidden="1" customHeight="1">
      <c r="A41" s="5"/>
      <c r="B41" s="30"/>
      <c r="C41" s="35"/>
      <c r="D41" s="21"/>
    </row>
    <row r="42" spans="1:4" ht="76.5" customHeight="1">
      <c r="A42" s="5" t="s">
        <v>21</v>
      </c>
      <c r="B42" s="30" t="s">
        <v>36</v>
      </c>
      <c r="C42" s="35"/>
      <c r="D42" s="21">
        <v>200000</v>
      </c>
    </row>
    <row r="43" spans="1:4" ht="76.5" customHeight="1">
      <c r="A43" s="5" t="s">
        <v>37</v>
      </c>
      <c r="B43" s="30" t="s">
        <v>38</v>
      </c>
      <c r="C43" s="35"/>
      <c r="D43" s="21">
        <v>250000</v>
      </c>
    </row>
    <row r="44" spans="1:4" ht="76.5" customHeight="1">
      <c r="A44" s="5" t="s">
        <v>22</v>
      </c>
      <c r="B44" s="30" t="s">
        <v>39</v>
      </c>
      <c r="C44" s="35"/>
      <c r="D44" s="21">
        <v>450000</v>
      </c>
    </row>
    <row r="45" spans="1:4" ht="70.5" customHeight="1">
      <c r="A45" s="5" t="s">
        <v>22</v>
      </c>
      <c r="B45" s="30" t="s">
        <v>40</v>
      </c>
      <c r="C45" s="35"/>
      <c r="D45" s="21">
        <v>140000</v>
      </c>
    </row>
    <row r="46" spans="1:4" ht="70.5" customHeight="1">
      <c r="A46" s="5" t="s">
        <v>22</v>
      </c>
      <c r="B46" s="30" t="s">
        <v>42</v>
      </c>
      <c r="C46" s="35"/>
      <c r="D46" s="21">
        <v>100000</v>
      </c>
    </row>
    <row r="47" spans="1:4" ht="18.75">
      <c r="A47" s="15"/>
      <c r="B47" s="11" t="s">
        <v>17</v>
      </c>
      <c r="C47" s="7"/>
      <c r="D47" s="21">
        <f>D48</f>
        <v>60000</v>
      </c>
    </row>
    <row r="48" spans="1:4" ht="81.75" customHeight="1">
      <c r="A48" s="5" t="s">
        <v>22</v>
      </c>
      <c r="B48" s="30" t="s">
        <v>40</v>
      </c>
      <c r="C48" s="35"/>
      <c r="D48" s="21">
        <v>60000</v>
      </c>
    </row>
    <row r="49" spans="1:4" ht="18.75">
      <c r="A49" s="3" t="s">
        <v>7</v>
      </c>
      <c r="B49" s="32" t="s">
        <v>8</v>
      </c>
      <c r="C49" s="34"/>
      <c r="D49" s="21">
        <f>D50+D51</f>
        <v>1200000</v>
      </c>
    </row>
    <row r="50" spans="1:4" ht="18.75">
      <c r="A50" s="3" t="s">
        <v>7</v>
      </c>
      <c r="B50" s="32" t="s">
        <v>9</v>
      </c>
      <c r="C50" s="34"/>
      <c r="D50" s="21">
        <f>D35</f>
        <v>1140000</v>
      </c>
    </row>
    <row r="51" spans="1:4" ht="18.75">
      <c r="A51" s="3" t="s">
        <v>7</v>
      </c>
      <c r="B51" s="32" t="s">
        <v>10</v>
      </c>
      <c r="C51" s="34"/>
      <c r="D51" s="22">
        <f>D47</f>
        <v>60000</v>
      </c>
    </row>
    <row r="52" spans="1:4" ht="21.75" customHeight="1">
      <c r="A52" s="17"/>
      <c r="B52" s="17"/>
      <c r="C52" s="18"/>
      <c r="D52" s="19"/>
    </row>
    <row r="53" spans="1:4" ht="75.75" customHeight="1">
      <c r="A53" s="42" t="s">
        <v>19</v>
      </c>
      <c r="B53" s="43"/>
      <c r="C53" s="23"/>
      <c r="D53" s="24" t="s">
        <v>20</v>
      </c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  <row r="65" spans="1:4" ht="18.75">
      <c r="A65" s="1"/>
      <c r="B65" s="1"/>
      <c r="C65" s="1"/>
      <c r="D65" s="1"/>
    </row>
    <row r="66" spans="1:4" ht="18.75">
      <c r="A66" s="1"/>
      <c r="B66" s="1"/>
      <c r="C66" s="1"/>
      <c r="D66" s="1"/>
    </row>
    <row r="67" spans="1:4" ht="18.75">
      <c r="A67" s="1"/>
      <c r="B67" s="1"/>
      <c r="C67" s="1"/>
      <c r="D67" s="1"/>
    </row>
    <row r="68" spans="1:4" ht="18.75">
      <c r="A68" s="1"/>
      <c r="B68" s="1"/>
      <c r="C68" s="1"/>
      <c r="D68" s="1"/>
    </row>
    <row r="69" spans="1:4" ht="18.75">
      <c r="A69" s="1"/>
      <c r="B69" s="1"/>
      <c r="C69" s="1"/>
      <c r="D69" s="1"/>
    </row>
    <row r="70" spans="1:4" ht="18.75">
      <c r="A70" s="1"/>
      <c r="B70" s="1"/>
      <c r="C70" s="1"/>
      <c r="D70" s="1"/>
    </row>
    <row r="71" spans="1:4" ht="18.75">
      <c r="A71" s="1"/>
      <c r="B71" s="1"/>
      <c r="C71" s="1"/>
      <c r="D71" s="1"/>
    </row>
    <row r="72" spans="1:4" ht="18.75">
      <c r="A72" s="1"/>
      <c r="B72" s="1"/>
      <c r="C72" s="1"/>
      <c r="D72" s="1"/>
    </row>
    <row r="73" spans="1:4" ht="18.75">
      <c r="A73" s="1"/>
      <c r="B73" s="1"/>
      <c r="C73" s="1"/>
      <c r="D73" s="1"/>
    </row>
  </sheetData>
  <mergeCells count="34">
    <mergeCell ref="B48:C48"/>
    <mergeCell ref="B45:C45"/>
    <mergeCell ref="B41:C41"/>
    <mergeCell ref="A53:B53"/>
    <mergeCell ref="B49:C49"/>
    <mergeCell ref="B51:C51"/>
    <mergeCell ref="B50:C50"/>
    <mergeCell ref="B42:C42"/>
    <mergeCell ref="B46:C46"/>
    <mergeCell ref="B43:C43"/>
    <mergeCell ref="B44:C44"/>
    <mergeCell ref="B18:C18"/>
    <mergeCell ref="A8:D8"/>
    <mergeCell ref="B25:C25"/>
    <mergeCell ref="B15:C15"/>
    <mergeCell ref="B33:C33"/>
    <mergeCell ref="B34:C34"/>
    <mergeCell ref="B16:C16"/>
    <mergeCell ref="A17:C17"/>
    <mergeCell ref="B26:C26"/>
    <mergeCell ref="B36:C36"/>
    <mergeCell ref="B28:C28"/>
    <mergeCell ref="B40:C40"/>
    <mergeCell ref="B39:C39"/>
    <mergeCell ref="B38:C38"/>
    <mergeCell ref="B37:C37"/>
    <mergeCell ref="B19:C19"/>
    <mergeCell ref="B20:C20"/>
    <mergeCell ref="B22:C22"/>
    <mergeCell ref="B23:C23"/>
    <mergeCell ref="B35:C35"/>
    <mergeCell ref="B21:C21"/>
    <mergeCell ref="B24:C24"/>
    <mergeCell ref="B27:C27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2024-02-01T13:50:45Z</cp:lastPrinted>
  <dcterms:created xsi:type="dcterms:W3CDTF">2018-12-18T13:06:44Z</dcterms:created>
  <dcterms:modified xsi:type="dcterms:W3CDTF">2025-01-23T12:43:22Z</dcterms:modified>
</cp:coreProperties>
</file>